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ndarenkoAA\Desktop\приказы\ОВР на 2018-2019 уч.год\"/>
    </mc:Choice>
  </mc:AlternateContent>
  <bookViews>
    <workbookView xWindow="0" yWindow="0" windowWidth="25200" windowHeight="11850" tabRatio="848" activeTab="5"/>
  </bookViews>
  <sheets>
    <sheet name="титул" sheetId="1" r:id="rId1"/>
    <sheet name="оглавл." sheetId="28" r:id="rId2"/>
    <sheet name="семьи" sheetId="2" r:id="rId3"/>
    <sheet name="Персоноф. семьи " sheetId="4" r:id="rId4"/>
    <sheet name="ИПР" sheetId="7" r:id="rId5"/>
    <sheet name="несовершенол" sheetId="3" r:id="rId6"/>
    <sheet name="Персоноф.несове." sheetId="6" r:id="rId7"/>
    <sheet name="ИПР несовер" sheetId="8" r:id="rId8"/>
    <sheet name="занятость " sheetId="9" r:id="rId9"/>
    <sheet name="безнадз и безпр" sheetId="12" r:id="rId10"/>
    <sheet name="Наркомания " sheetId="10" r:id="rId11"/>
    <sheet name="алког" sheetId="30" r:id="rId12"/>
    <sheet name="проф. суицид. поведение" sheetId="11" r:id="rId13"/>
    <sheet name="СПИД" sheetId="13" r:id="rId14"/>
    <sheet name="экстр-терр" sheetId="14" r:id="rId15"/>
    <sheet name="ранее мат-отцт" sheetId="17" r:id="rId16"/>
    <sheet name="Жест обр" sheetId="29" r:id="rId17"/>
    <sheet name="стат ЧП" sheetId="19" r:id="rId18"/>
    <sheet name="ДДТТ" sheetId="20" r:id="rId19"/>
    <sheet name="пожар" sheetId="21" r:id="rId20"/>
    <sheet name="ГОД" sheetId="33" r:id="rId21"/>
    <sheet name="чп" sheetId="22" r:id="rId22"/>
    <sheet name="мероприятия " sheetId="27" r:id="rId23"/>
    <sheet name="Примир" sheetId="31" r:id="rId24"/>
  </sheets>
  <definedNames>
    <definedName name="_xlnm.Print_Area" localSheetId="11">алког!$A$1:$H$47</definedName>
    <definedName name="_xlnm.Print_Area" localSheetId="9">'безнадз и безпр'!$A$1:$H$47</definedName>
    <definedName name="_xlnm.Print_Area" localSheetId="20">ГОД!$A$1:$H$39</definedName>
    <definedName name="_xlnm.Print_Area" localSheetId="18">ДДТТ!$A$1:$H$38</definedName>
    <definedName name="_xlnm.Print_Area" localSheetId="16">'Жест обр'!$A$1:$H$48</definedName>
    <definedName name="_xlnm.Print_Area" localSheetId="8">'занятость '!$A$1:$G$29</definedName>
    <definedName name="_xlnm.Print_Area" localSheetId="4">ИПР!$A$1:$S$13</definedName>
    <definedName name="_xlnm.Print_Area" localSheetId="7">'ИПР несовер'!$A$1:$S$14</definedName>
    <definedName name="_xlnm.Print_Area" localSheetId="22">'мероприятия '!$A$1:$H$19</definedName>
    <definedName name="_xlnm.Print_Area" localSheetId="10">'Наркомания '!$A$1:$H$46</definedName>
    <definedName name="_xlnm.Print_Area" localSheetId="5">несовершенол!$A$1:$U$35</definedName>
    <definedName name="_xlnm.Print_Area" localSheetId="1">оглавл.!$A$1:$K$25</definedName>
    <definedName name="_xlnm.Print_Area" localSheetId="3">'Персоноф. семьи '!$A$1:$G$72</definedName>
    <definedName name="_xlnm.Print_Area" localSheetId="6">Персоноф.несове.!$A$1:$H$36</definedName>
    <definedName name="_xlnm.Print_Area" localSheetId="19">пожар!$A$1:$H$41</definedName>
    <definedName name="_xlnm.Print_Area" localSheetId="23">Примир!$A$1:$H$15</definedName>
    <definedName name="_xlnm.Print_Area" localSheetId="12">'проф. суицид. поведение'!$A$1:$H$42</definedName>
    <definedName name="_xlnm.Print_Area" localSheetId="15">'ранее мат-отцт'!$A$1:$H$44</definedName>
    <definedName name="_xlnm.Print_Area" localSheetId="2">семьи!$A$1:$U$35</definedName>
    <definedName name="_xlnm.Print_Area" localSheetId="13">СПИД!$A$1:$H$44</definedName>
    <definedName name="_xlnm.Print_Area" localSheetId="0">титул!$A$1:$J$44</definedName>
    <definedName name="_xlnm.Print_Area" localSheetId="21">чп!$A$1:$H$12</definedName>
    <definedName name="_xlnm.Print_Area" localSheetId="14">'экстр-терр'!$A$1:$H$53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7" l="1"/>
  <c r="H8" i="27"/>
  <c r="H9" i="27"/>
  <c r="H10" i="27"/>
  <c r="H11" i="27"/>
  <c r="H12" i="27"/>
  <c r="H13" i="27"/>
  <c r="H14" i="27"/>
  <c r="H15" i="27"/>
  <c r="H16" i="27"/>
  <c r="H17" i="27"/>
  <c r="H18" i="27"/>
  <c r="H19" i="27"/>
  <c r="H6" i="27"/>
  <c r="H21" i="33"/>
  <c r="H22" i="33"/>
  <c r="H23" i="33"/>
  <c r="H24" i="33"/>
  <c r="H25" i="33"/>
  <c r="H26" i="33"/>
  <c r="H10" i="33"/>
  <c r="H11" i="33"/>
  <c r="H12" i="33"/>
  <c r="H13" i="33"/>
  <c r="H14" i="33"/>
  <c r="H15" i="33"/>
  <c r="H16" i="33"/>
  <c r="H17" i="33"/>
  <c r="H18" i="33"/>
  <c r="H19" i="33"/>
  <c r="H37" i="33"/>
  <c r="H36" i="33"/>
  <c r="H35" i="33"/>
  <c r="H32" i="33"/>
  <c r="H31" i="33"/>
  <c r="H30" i="33"/>
  <c r="H29" i="33"/>
  <c r="H28" i="33"/>
  <c r="H27" i="33"/>
  <c r="H9" i="33"/>
  <c r="H8" i="33"/>
  <c r="H7" i="33"/>
  <c r="H6" i="33"/>
  <c r="H51" i="14"/>
  <c r="H52" i="14"/>
  <c r="H53" i="14"/>
  <c r="H50" i="14"/>
  <c r="S6" i="8" l="1"/>
  <c r="S7" i="8"/>
  <c r="S8" i="8"/>
  <c r="S9" i="8"/>
  <c r="S10" i="8"/>
  <c r="S11" i="8"/>
  <c r="S12" i="8"/>
  <c r="S13" i="8"/>
  <c r="S14" i="8"/>
  <c r="S5" i="8"/>
  <c r="S6" i="7"/>
  <c r="S7" i="7"/>
  <c r="S8" i="7"/>
  <c r="S9" i="7"/>
  <c r="S10" i="7"/>
  <c r="S11" i="7"/>
  <c r="S12" i="7"/>
  <c r="S13" i="7"/>
  <c r="S5" i="7"/>
  <c r="H13" i="31"/>
  <c r="H14" i="31"/>
  <c r="H6" i="31"/>
  <c r="H7" i="31"/>
  <c r="H8" i="31"/>
  <c r="H9" i="31"/>
  <c r="H10" i="31"/>
  <c r="H11" i="31"/>
  <c r="H12" i="31"/>
  <c r="H5" i="31"/>
  <c r="H6" i="22"/>
  <c r="H7" i="22"/>
  <c r="H8" i="22"/>
  <c r="H9" i="22"/>
  <c r="H10" i="22"/>
  <c r="H11" i="22"/>
  <c r="H12" i="22"/>
  <c r="H5" i="22"/>
  <c r="H7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H21" i="21"/>
  <c r="H22" i="21"/>
  <c r="H23" i="21"/>
  <c r="H24" i="21"/>
  <c r="H25" i="21"/>
  <c r="H26" i="21"/>
  <c r="H29" i="21"/>
  <c r="H30" i="21"/>
  <c r="H31" i="21"/>
  <c r="H36" i="21"/>
  <c r="H37" i="21"/>
  <c r="H38" i="21"/>
  <c r="H39" i="21"/>
  <c r="H40" i="21"/>
  <c r="H6" i="21"/>
  <c r="H7" i="20"/>
  <c r="H8" i="20"/>
  <c r="H9" i="20"/>
  <c r="H10" i="20"/>
  <c r="H11" i="20"/>
  <c r="H12" i="20"/>
  <c r="H13" i="20"/>
  <c r="H14" i="20"/>
  <c r="H15" i="20"/>
  <c r="H16" i="20"/>
  <c r="H17" i="20"/>
  <c r="H19" i="20"/>
  <c r="H20" i="20"/>
  <c r="H21" i="20"/>
  <c r="H22" i="20"/>
  <c r="H23" i="20"/>
  <c r="H24" i="20"/>
  <c r="H27" i="20"/>
  <c r="H28" i="20"/>
  <c r="H29" i="20"/>
  <c r="H34" i="20"/>
  <c r="H35" i="20"/>
  <c r="H36" i="20"/>
  <c r="H37" i="20"/>
  <c r="H6" i="20"/>
  <c r="H7" i="29"/>
  <c r="H8" i="29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4" i="29"/>
  <c r="H25" i="29"/>
  <c r="H26" i="29"/>
  <c r="H27" i="29"/>
  <c r="H28" i="29"/>
  <c r="H29" i="29"/>
  <c r="H30" i="29"/>
  <c r="H31" i="29"/>
  <c r="H32" i="29"/>
  <c r="H33" i="29"/>
  <c r="H34" i="29"/>
  <c r="H35" i="29"/>
  <c r="H36" i="29"/>
  <c r="H37" i="29"/>
  <c r="H38" i="29"/>
  <c r="H41" i="29"/>
  <c r="H42" i="29"/>
  <c r="H43" i="29"/>
  <c r="H6" i="29"/>
  <c r="H37" i="17"/>
  <c r="H38" i="17"/>
  <c r="H39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21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6" i="17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41" i="14"/>
  <c r="H42" i="14"/>
  <c r="H44" i="14"/>
  <c r="H6" i="14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6" i="13"/>
  <c r="H37" i="13"/>
  <c r="H38" i="13"/>
  <c r="H39" i="13"/>
  <c r="H21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6" i="13"/>
  <c r="H21" i="11"/>
  <c r="H22" i="11"/>
  <c r="H23" i="11"/>
  <c r="H24" i="11"/>
  <c r="H25" i="11"/>
  <c r="H26" i="11"/>
  <c r="H27" i="11"/>
  <c r="H28" i="11"/>
  <c r="H29" i="11"/>
  <c r="H30" i="11"/>
  <c r="H31" i="11"/>
  <c r="H32" i="11"/>
  <c r="H34" i="11"/>
  <c r="H35" i="11"/>
  <c r="H36" i="11"/>
  <c r="H37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6" i="11"/>
  <c r="H24" i="30"/>
  <c r="H25" i="30"/>
  <c r="H26" i="30"/>
  <c r="H27" i="30"/>
  <c r="H28" i="30"/>
  <c r="H29" i="30"/>
  <c r="H30" i="30"/>
  <c r="H31" i="30"/>
  <c r="H32" i="30"/>
  <c r="H33" i="30"/>
  <c r="H34" i="30"/>
  <c r="H35" i="30"/>
  <c r="H36" i="30"/>
  <c r="H37" i="30"/>
  <c r="H40" i="30"/>
  <c r="H41" i="30"/>
  <c r="H42" i="30"/>
  <c r="H8" i="30"/>
  <c r="H9" i="30"/>
  <c r="H10" i="30"/>
  <c r="H11" i="30"/>
  <c r="H12" i="30"/>
  <c r="H13" i="30"/>
  <c r="H14" i="30"/>
  <c r="H15" i="30"/>
  <c r="H16" i="30"/>
  <c r="H17" i="30"/>
  <c r="H18" i="30"/>
  <c r="H19" i="30"/>
  <c r="H20" i="30"/>
  <c r="H21" i="30"/>
  <c r="H22" i="30"/>
  <c r="H7" i="30"/>
  <c r="H40" i="12"/>
  <c r="H41" i="12"/>
  <c r="H4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6" i="12"/>
  <c r="H40" i="10"/>
  <c r="H41" i="10"/>
  <c r="H42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7" i="10"/>
  <c r="R6" i="8"/>
  <c r="R7" i="8"/>
  <c r="R8" i="8"/>
  <c r="R9" i="8"/>
  <c r="R10" i="8"/>
  <c r="R11" i="8"/>
  <c r="R12" i="8"/>
  <c r="R13" i="8"/>
  <c r="R14" i="8"/>
  <c r="R5" i="8"/>
  <c r="N6" i="8"/>
  <c r="N7" i="8"/>
  <c r="N8" i="8"/>
  <c r="N9" i="8"/>
  <c r="N10" i="8"/>
  <c r="N11" i="8"/>
  <c r="N12" i="8"/>
  <c r="N13" i="8"/>
  <c r="N14" i="8"/>
  <c r="N5" i="8"/>
  <c r="J6" i="8"/>
  <c r="J7" i="8"/>
  <c r="J8" i="8"/>
  <c r="J9" i="8"/>
  <c r="J10" i="8"/>
  <c r="J11" i="8"/>
  <c r="J12" i="8"/>
  <c r="J13" i="8"/>
  <c r="J14" i="8"/>
  <c r="J5" i="8"/>
  <c r="F6" i="8"/>
  <c r="F7" i="8"/>
  <c r="F8" i="8"/>
  <c r="F9" i="8"/>
  <c r="F10" i="8"/>
  <c r="F11" i="8"/>
  <c r="F12" i="8"/>
  <c r="F13" i="8"/>
  <c r="F14" i="8"/>
  <c r="F5" i="8"/>
  <c r="U7" i="3"/>
  <c r="U8" i="3"/>
  <c r="U9" i="3"/>
  <c r="U10" i="3"/>
  <c r="U11" i="3"/>
  <c r="U12" i="3"/>
  <c r="U13" i="3"/>
  <c r="U6" i="3"/>
  <c r="Q7" i="3"/>
  <c r="Q8" i="3"/>
  <c r="Q9" i="3"/>
  <c r="Q10" i="3"/>
  <c r="Q11" i="3"/>
  <c r="Q12" i="3"/>
  <c r="Q13" i="3"/>
  <c r="Q6" i="3"/>
  <c r="Q5" i="3" s="1"/>
  <c r="I13" i="3"/>
  <c r="M13" i="3"/>
  <c r="F5" i="3"/>
  <c r="G5" i="3"/>
  <c r="H5" i="3"/>
  <c r="J5" i="3"/>
  <c r="K5" i="3"/>
  <c r="L5" i="3"/>
  <c r="M5" i="3"/>
  <c r="N5" i="3"/>
  <c r="O5" i="3"/>
  <c r="P5" i="3"/>
  <c r="R5" i="3"/>
  <c r="S5" i="3"/>
  <c r="T5" i="3"/>
  <c r="U5" i="3"/>
  <c r="I6" i="3"/>
  <c r="M6" i="3"/>
  <c r="I7" i="3"/>
  <c r="M7" i="3"/>
  <c r="I8" i="3"/>
  <c r="M8" i="3"/>
  <c r="I9" i="3"/>
  <c r="M9" i="3"/>
  <c r="I10" i="3"/>
  <c r="M10" i="3"/>
  <c r="I11" i="3"/>
  <c r="M11" i="3"/>
  <c r="I12" i="3"/>
  <c r="M12" i="3"/>
  <c r="F14" i="3"/>
  <c r="G14" i="3"/>
  <c r="H14" i="3"/>
  <c r="J14" i="3"/>
  <c r="K14" i="3"/>
  <c r="L14" i="3"/>
  <c r="N14" i="3"/>
  <c r="O14" i="3"/>
  <c r="P14" i="3"/>
  <c r="Q14" i="3"/>
  <c r="R14" i="3"/>
  <c r="S14" i="3"/>
  <c r="T14" i="3"/>
  <c r="I15" i="3"/>
  <c r="I14" i="3" s="1"/>
  <c r="M15" i="3"/>
  <c r="M14" i="3" s="1"/>
  <c r="Q15" i="3"/>
  <c r="U15" i="3"/>
  <c r="I16" i="3"/>
  <c r="M16" i="3"/>
  <c r="Q16" i="3"/>
  <c r="U16" i="3"/>
  <c r="U14" i="3" s="1"/>
  <c r="I17" i="3"/>
  <c r="M17" i="3"/>
  <c r="Q17" i="3"/>
  <c r="U17" i="3"/>
  <c r="I18" i="3"/>
  <c r="M18" i="3"/>
  <c r="Q18" i="3"/>
  <c r="U18" i="3"/>
  <c r="U30" i="3"/>
  <c r="Q30" i="3"/>
  <c r="M30" i="3"/>
  <c r="I30" i="3"/>
  <c r="U29" i="3"/>
  <c r="U28" i="3" s="1"/>
  <c r="U27" i="3" s="1"/>
  <c r="U26" i="3" s="1"/>
  <c r="U25" i="3" s="1"/>
  <c r="U24" i="3" s="1"/>
  <c r="U23" i="3" s="1"/>
  <c r="U22" i="3" s="1"/>
  <c r="Q29" i="3"/>
  <c r="Q28" i="3" s="1"/>
  <c r="Q27" i="3" s="1"/>
  <c r="Q26" i="3" s="1"/>
  <c r="Q25" i="3" s="1"/>
  <c r="Q24" i="3" s="1"/>
  <c r="Q23" i="3" s="1"/>
  <c r="Q22" i="3" s="1"/>
  <c r="U35" i="3"/>
  <c r="Q35" i="3"/>
  <c r="M35" i="3"/>
  <c r="I35" i="3"/>
  <c r="U34" i="3"/>
  <c r="Q34" i="3"/>
  <c r="M34" i="3"/>
  <c r="I34" i="3"/>
  <c r="U33" i="3"/>
  <c r="Q33" i="3"/>
  <c r="M33" i="3"/>
  <c r="I33" i="3"/>
  <c r="U32" i="3"/>
  <c r="Q32" i="3"/>
  <c r="M32" i="3"/>
  <c r="I32" i="3"/>
  <c r="I31" i="3" s="1"/>
  <c r="U31" i="3"/>
  <c r="T31" i="3"/>
  <c r="S31" i="3"/>
  <c r="R31" i="3"/>
  <c r="Q31" i="3"/>
  <c r="P31" i="3"/>
  <c r="O31" i="3"/>
  <c r="N31" i="3"/>
  <c r="M31" i="3"/>
  <c r="L31" i="3"/>
  <c r="K31" i="3"/>
  <c r="J31" i="3"/>
  <c r="H31" i="3"/>
  <c r="G31" i="3"/>
  <c r="F31" i="3"/>
  <c r="F21" i="3" s="1"/>
  <c r="G21" i="3" s="1"/>
  <c r="H21" i="3" s="1"/>
  <c r="M29" i="3"/>
  <c r="I29" i="3"/>
  <c r="M28" i="3"/>
  <c r="I28" i="3"/>
  <c r="M27" i="3"/>
  <c r="I27" i="3"/>
  <c r="M26" i="3"/>
  <c r="I26" i="3"/>
  <c r="M25" i="3"/>
  <c r="I25" i="3"/>
  <c r="M24" i="3"/>
  <c r="I24" i="3"/>
  <c r="M23" i="3"/>
  <c r="I23" i="3"/>
  <c r="T22" i="3"/>
  <c r="S22" i="3"/>
  <c r="R22" i="3"/>
  <c r="P22" i="3"/>
  <c r="O22" i="3"/>
  <c r="N22" i="3"/>
  <c r="L22" i="3"/>
  <c r="K22" i="3"/>
  <c r="J22" i="3"/>
  <c r="M22" i="3" s="1"/>
  <c r="H22" i="3"/>
  <c r="G22" i="3"/>
  <c r="F22" i="3"/>
  <c r="R6" i="7"/>
  <c r="R7" i="7"/>
  <c r="R8" i="7"/>
  <c r="R9" i="7"/>
  <c r="R10" i="7"/>
  <c r="R11" i="7"/>
  <c r="R12" i="7"/>
  <c r="R13" i="7"/>
  <c r="R5" i="7"/>
  <c r="N6" i="7"/>
  <c r="N7" i="7"/>
  <c r="N8" i="7"/>
  <c r="N9" i="7"/>
  <c r="N10" i="7"/>
  <c r="N11" i="7"/>
  <c r="N12" i="7"/>
  <c r="N13" i="7"/>
  <c r="N5" i="7"/>
  <c r="J6" i="7"/>
  <c r="J7" i="7"/>
  <c r="J8" i="7"/>
  <c r="J9" i="7"/>
  <c r="J10" i="7"/>
  <c r="J11" i="7"/>
  <c r="J12" i="7"/>
  <c r="J13" i="7"/>
  <c r="J5" i="7"/>
  <c r="F6" i="7"/>
  <c r="F7" i="7"/>
  <c r="F8" i="7"/>
  <c r="F9" i="7"/>
  <c r="F10" i="7"/>
  <c r="F11" i="7"/>
  <c r="F12" i="7"/>
  <c r="F13" i="7"/>
  <c r="F5" i="7"/>
  <c r="F4" i="3" l="1"/>
  <c r="G4" i="3" s="1"/>
  <c r="H4" i="3" s="1"/>
  <c r="I5" i="3"/>
  <c r="I4" i="3" s="1"/>
  <c r="I22" i="3"/>
  <c r="I21" i="3" s="1"/>
  <c r="T28" i="2"/>
  <c r="S28" i="2"/>
  <c r="R28" i="2"/>
  <c r="P28" i="2"/>
  <c r="O28" i="2"/>
  <c r="N28" i="2"/>
  <c r="L28" i="2"/>
  <c r="K28" i="2"/>
  <c r="J28" i="2"/>
  <c r="H28" i="2"/>
  <c r="G28" i="2"/>
  <c r="F28" i="2"/>
  <c r="I26" i="2"/>
  <c r="I25" i="2"/>
  <c r="I24" i="2"/>
  <c r="I23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U21" i="2"/>
  <c r="Q21" i="2"/>
  <c r="M21" i="2"/>
  <c r="I21" i="2"/>
  <c r="I20" i="2"/>
  <c r="M20" i="2" s="1"/>
  <c r="F20" i="2"/>
  <c r="G20" i="2" s="1"/>
  <c r="H20" i="2" s="1"/>
  <c r="U5" i="2"/>
  <c r="R6" i="2"/>
  <c r="H4" i="2"/>
  <c r="G12" i="2"/>
  <c r="H12" i="2"/>
  <c r="J12" i="2"/>
  <c r="K12" i="2"/>
  <c r="L12" i="2"/>
  <c r="N12" i="2"/>
  <c r="O12" i="2"/>
  <c r="P12" i="2"/>
  <c r="R12" i="2"/>
  <c r="S12" i="2"/>
  <c r="T12" i="2"/>
  <c r="H6" i="2"/>
  <c r="F6" i="2"/>
  <c r="I5" i="2"/>
  <c r="I8" i="2"/>
  <c r="I9" i="2"/>
  <c r="I10" i="2"/>
  <c r="I7" i="2"/>
  <c r="J4" i="3" l="1"/>
  <c r="K4" i="3" s="1"/>
  <c r="L4" i="3" s="1"/>
  <c r="M4" i="3"/>
  <c r="J21" i="3"/>
  <c r="K21" i="3" s="1"/>
  <c r="L21" i="3" s="1"/>
  <c r="M21" i="3"/>
  <c r="N20" i="2"/>
  <c r="O20" i="2" s="1"/>
  <c r="P20" i="2" s="1"/>
  <c r="Q20" i="2"/>
  <c r="J20" i="2"/>
  <c r="K20" i="2" s="1"/>
  <c r="L20" i="2" s="1"/>
  <c r="I6" i="2"/>
  <c r="I4" i="2" s="1"/>
  <c r="M4" i="2" s="1"/>
  <c r="Q4" i="2" s="1"/>
  <c r="U4" i="2" s="1"/>
  <c r="N4" i="3" l="1"/>
  <c r="O4" i="3" s="1"/>
  <c r="P4" i="3" s="1"/>
  <c r="Q4" i="3"/>
  <c r="N21" i="3"/>
  <c r="O21" i="3" s="1"/>
  <c r="P21" i="3" s="1"/>
  <c r="Q21" i="3"/>
  <c r="U20" i="2"/>
  <c r="R20" i="2"/>
  <c r="S20" i="2" s="1"/>
  <c r="T20" i="2" s="1"/>
  <c r="R4" i="3" l="1"/>
  <c r="S4" i="3" s="1"/>
  <c r="T4" i="3" s="1"/>
  <c r="U4" i="3"/>
  <c r="R21" i="3"/>
  <c r="S21" i="3" s="1"/>
  <c r="T21" i="3" s="1"/>
  <c r="U21" i="3"/>
  <c r="F12" i="2"/>
  <c r="G6" i="2"/>
  <c r="F4" i="2"/>
  <c r="G4" i="2" l="1"/>
  <c r="D14" i="19"/>
  <c r="E14" i="19"/>
  <c r="F14" i="19"/>
  <c r="G14" i="19"/>
  <c r="H14" i="19"/>
  <c r="I14" i="19"/>
  <c r="J14" i="19"/>
  <c r="C14" i="19"/>
  <c r="D6" i="19"/>
  <c r="E6" i="19"/>
  <c r="F6" i="19"/>
  <c r="G6" i="19"/>
  <c r="H6" i="19"/>
  <c r="I6" i="19"/>
  <c r="J6" i="19"/>
  <c r="C6" i="19"/>
  <c r="E8" i="9"/>
  <c r="F8" i="9"/>
  <c r="G8" i="9"/>
  <c r="E23" i="9"/>
  <c r="F23" i="9"/>
  <c r="G23" i="9"/>
  <c r="D23" i="9"/>
  <c r="E16" i="9"/>
  <c r="F16" i="9"/>
  <c r="G16" i="9"/>
  <c r="D16" i="9"/>
  <c r="D8" i="9"/>
  <c r="Q5" i="2" l="1"/>
  <c r="M5" i="2"/>
  <c r="J6" i="2"/>
  <c r="K6" i="2"/>
  <c r="L6" i="2"/>
  <c r="N6" i="2"/>
  <c r="O6" i="2"/>
  <c r="P6" i="2"/>
  <c r="Q6" i="2"/>
  <c r="S6" i="2"/>
  <c r="T6" i="2"/>
  <c r="U6" i="2"/>
  <c r="J4" i="2" l="1"/>
  <c r="K4" i="2" s="1"/>
  <c r="L4" i="2" s="1"/>
  <c r="M6" i="2"/>
  <c r="N4" i="2" l="1"/>
  <c r="O4" i="2" s="1"/>
  <c r="P4" i="2" s="1"/>
  <c r="R4" i="2" s="1"/>
  <c r="S4" i="2" s="1"/>
  <c r="T4" i="2" s="1"/>
</calcChain>
</file>

<file path=xl/sharedStrings.xml><?xml version="1.0" encoding="utf-8"?>
<sst xmlns="http://schemas.openxmlformats.org/spreadsheetml/2006/main" count="1341" uniqueCount="306">
  <si>
    <t xml:space="preserve">Руководитель </t>
  </si>
  <si>
    <t>администрация города Мегиона</t>
  </si>
  <si>
    <t>Социальный педагог</t>
  </si>
  <si>
    <t xml:space="preserve">Педагог-психолог </t>
  </si>
  <si>
    <t xml:space="preserve">Адрес </t>
  </si>
  <si>
    <t>Телефон</t>
  </si>
  <si>
    <t>№</t>
  </si>
  <si>
    <t xml:space="preserve">Наименование показателя </t>
  </si>
  <si>
    <t xml:space="preserve">По состоянию на отчетный период </t>
  </si>
  <si>
    <t>январь</t>
  </si>
  <si>
    <t xml:space="preserve">февраль </t>
  </si>
  <si>
    <t>май</t>
  </si>
  <si>
    <t xml:space="preserve">август </t>
  </si>
  <si>
    <t>поставлено на учет в отчетном периоде</t>
  </si>
  <si>
    <t>снято с учета в отчетном периоде, в т.ч.:</t>
  </si>
  <si>
    <t>по исправлению обстановки в семье</t>
  </si>
  <si>
    <t>по лишению родительских прав</t>
  </si>
  <si>
    <t xml:space="preserve">по выбытию учащегося из учреждения </t>
  </si>
  <si>
    <t xml:space="preserve">по другим причинам </t>
  </si>
  <si>
    <t xml:space="preserve">Сентябрь </t>
  </si>
  <si>
    <t xml:space="preserve">Октябрь </t>
  </si>
  <si>
    <t>Ноябрь</t>
  </si>
  <si>
    <t xml:space="preserve">Декабрь </t>
  </si>
  <si>
    <t>4 квартал</t>
  </si>
  <si>
    <t>март</t>
  </si>
  <si>
    <t xml:space="preserve">1 квартал </t>
  </si>
  <si>
    <t>апрель</t>
  </si>
  <si>
    <t xml:space="preserve">июнь </t>
  </si>
  <si>
    <t xml:space="preserve">июль </t>
  </si>
  <si>
    <t>2.</t>
  </si>
  <si>
    <t>Количество несовершеннолетних детей, проживающих в семьях, находящихся социально опасном положении</t>
  </si>
  <si>
    <t xml:space="preserve">за злоупотребление родителями (законными представителями) алкоголем/наркотиками
</t>
  </si>
  <si>
    <t xml:space="preserve">за жестокое обращение с детьми 
</t>
  </si>
  <si>
    <t>Ненадлежащее исполнение или неисполнение родительских обязанностей</t>
  </si>
  <si>
    <t>Количество семей, состоящих на профилактическом учете (всего), из них:</t>
  </si>
  <si>
    <t>Количество  семей, находящихся в социально опасном положении, с которыми проводится психолого-педагогическая работа, из них:</t>
  </si>
  <si>
    <t>Несовершеннолетние, в отношении которых проводится индивидуальная профилактическая работа в соответствии со статьями 5, 6 Федерального закона РФ от 24.06.1999 г. № 120-ФЗ "Об основах системы профилактики безнадзорности и правонарушений несовершеннолетних"</t>
  </si>
  <si>
    <t>Несовершеннолетние, в отношении которых проводится индивидуальная профилактическая работа</t>
  </si>
  <si>
    <t>поставлено на учет в отчетном периоде,  из них:</t>
  </si>
  <si>
    <t>употребляют без назначения врача наркотические средства, психотропные вещества, одурманивающие вещества</t>
  </si>
  <si>
    <t>употребляют алкогольную и спиртосодержащую продукцию, пиво и напитки, изготавливаемые на его основе</t>
  </si>
  <si>
    <t>совершили правонарушение, повлекшее применение меры административного взыскания</t>
  </si>
  <si>
    <t>совершили правонарушение до достижения возраста, с которого наступает административная ответственность</t>
  </si>
  <si>
    <t xml:space="preserve">осуждены за совершение преступления небольшой или средней тяжести и освобожденные судом от наказания с применением принудительных мер воспитательного воздействия или иным мерам наказания, не связанным с лишением свободы </t>
  </si>
  <si>
    <t xml:space="preserve">Иные причины </t>
  </si>
  <si>
    <t>Количество несовершеннолетних, в отношении которых завершено проведение индивидуальной профилактической работы, из них:</t>
  </si>
  <si>
    <t>по причине исправления поведения</t>
  </si>
  <si>
    <t>выбыли на новое место жительства</t>
  </si>
  <si>
    <t>помещение в спец учреждение закрытого типа</t>
  </si>
  <si>
    <t>по причине достижения 18 лет</t>
  </si>
  <si>
    <t xml:space="preserve">3 квартал </t>
  </si>
  <si>
    <t>Ф.И.О.родителей</t>
  </si>
  <si>
    <t>Ф.И.О. несовершеннолетних детей,                                     дата рождения. Занятость.</t>
  </si>
  <si>
    <t>Место фактического проживания</t>
  </si>
  <si>
    <t>Статус и проблемы семьи</t>
  </si>
  <si>
    <t>Период индивидуального сопровождения</t>
  </si>
  <si>
    <t xml:space="preserve">4 квартал </t>
  </si>
  <si>
    <t>3 квартал (сентябрь)</t>
  </si>
  <si>
    <t xml:space="preserve">2 квартал </t>
  </si>
  <si>
    <t>Поставленные в текущее отчетном периоде</t>
  </si>
  <si>
    <t>Сняты в текущее отчетном периоде</t>
  </si>
  <si>
    <t>Основание постановки (снятия) на учет (дата, № постановления)</t>
  </si>
  <si>
    <t>Меры по дальнейшему профилактическому сопровождению семьи</t>
  </si>
  <si>
    <t>Основание  снятия с учета (дата, № постановления, переход в другое учреждение, переезд в другой город  )</t>
  </si>
  <si>
    <t xml:space="preserve">РЕЕСТР
учета несовершеннолетних, находящихся в социально опасном положении или иной трудной жизненной ситуации 
</t>
  </si>
  <si>
    <t xml:space="preserve"> №</t>
  </si>
  <si>
    <t>Ф.И.О. подростка</t>
  </si>
  <si>
    <t>Дата рождения</t>
  </si>
  <si>
    <t>Вид учета (ТКДНЗихП, ОМВД России по городу Мегиону)</t>
  </si>
  <si>
    <t xml:space="preserve">Основание, краткое описание пративоправных действий несовершеннолетних </t>
  </si>
  <si>
    <t xml:space="preserve">Основание для снятия </t>
  </si>
  <si>
    <t>ОУ, класс</t>
  </si>
  <si>
    <t xml:space="preserve">Внеурочная занятость </t>
  </si>
  <si>
    <t xml:space="preserve">Меры по дальнейшему профилактическому сопровождению несовершеннолетнего </t>
  </si>
  <si>
    <t>Семьи находящиеся  в социально опасном положении</t>
  </si>
  <si>
    <t>Индивидуально-профилактическая работа с семьями, находящимися   в социально опасном положении</t>
  </si>
  <si>
    <t>Количество проведенных профилактических бесед</t>
  </si>
  <si>
    <t xml:space="preserve">Мероприятие </t>
  </si>
  <si>
    <t>Количество посещений семей</t>
  </si>
  <si>
    <t xml:space="preserve">Количество </t>
  </si>
  <si>
    <t xml:space="preserve">Количеств проведенных заседаний Советов (групп) профилактики  </t>
  </si>
  <si>
    <t>Составление и актуализация социального паспорта семьи</t>
  </si>
  <si>
    <t>Количество представлений («информаций»), направленных школами в органы системы профилактики</t>
  </si>
  <si>
    <t>Количество представлений («информаций»), направленные в органы системы профилактики</t>
  </si>
  <si>
    <t xml:space="preserve">Индивидуально-профилактическая работа  в отношении  несовершеннолетних </t>
  </si>
  <si>
    <t xml:space="preserve">Проведение псиихокорекции </t>
  </si>
  <si>
    <t>Количество проведенных индивидуальных профилактических бесед</t>
  </si>
  <si>
    <t>Анкетирование</t>
  </si>
  <si>
    <t>Консультации</t>
  </si>
  <si>
    <t xml:space="preserve">Дополнительное образование (внеурочная занятость) </t>
  </si>
  <si>
    <t xml:space="preserve">Показатель </t>
  </si>
  <si>
    <t>Ед. измерения</t>
  </si>
  <si>
    <t>чел.</t>
  </si>
  <si>
    <t>2 квартал</t>
  </si>
  <si>
    <t>Количество несовершеннолетних  занято дополнительным образованием</t>
  </si>
  <si>
    <t>%</t>
  </si>
  <si>
    <t>трудоустроены</t>
  </si>
  <si>
    <t>не охвачено кружковой, секционной, клубной работой</t>
  </si>
  <si>
    <t>посещают клубные формирования ММАУ "Старт"</t>
  </si>
  <si>
    <t>охвачены внеурочной формой в ОО (секции, кружки, клубы)</t>
  </si>
  <si>
    <t xml:space="preserve">занимаются в учреждениях физической культуры и спорта </t>
  </si>
  <si>
    <t xml:space="preserve">другое </t>
  </si>
  <si>
    <t xml:space="preserve">шт. </t>
  </si>
  <si>
    <t>Количество объединений (кружки, клубы, секции) в системе дополнительного образования и внеурочной деятельности общеобразовательных учреждений, в том числе в направлениях:</t>
  </si>
  <si>
    <t>Развитие научного потенциала детей. Робототехника. Моделирование</t>
  </si>
  <si>
    <t>Развитие творческих способностей детей и подростков</t>
  </si>
  <si>
    <t>Физическая культура и спорт</t>
  </si>
  <si>
    <t>Формирование экологической культуры и безопасного образа жизни</t>
  </si>
  <si>
    <t>Гражданско-патриотическое воспитание</t>
  </si>
  <si>
    <t xml:space="preserve">Другое </t>
  </si>
  <si>
    <t>Количество несовершеннолетних посещающие объединения (кружки, клубы, секции) в системе дополнительного образования и внеурочной деятельности общеобразовательных учреждений, в том числе в направлениях</t>
  </si>
  <si>
    <t xml:space="preserve">проводимые с обучающимися </t>
  </si>
  <si>
    <t>шт.</t>
  </si>
  <si>
    <t>Индивидуальные профилактические беседы</t>
  </si>
  <si>
    <t>Тренинги</t>
  </si>
  <si>
    <t>Психокоррекционные  занятия</t>
  </si>
  <si>
    <t xml:space="preserve">проводимые с родителями </t>
  </si>
  <si>
    <t>Групповые  профилактические беседы (родительские собрания, общешкольные родительские собрания, встречи с сотрудниками правоохранительных органов, лекции), из них:</t>
  </si>
  <si>
    <t xml:space="preserve">Изучения условий жизни и воспитания несовершеннолетних в семье </t>
  </si>
  <si>
    <t>посещение</t>
  </si>
  <si>
    <t xml:space="preserve">охват </t>
  </si>
  <si>
    <t xml:space="preserve">Информационное сопровождение </t>
  </si>
  <si>
    <t>Размещение информации на официальном сайте.</t>
  </si>
  <si>
    <t>ссылка</t>
  </si>
  <si>
    <t xml:space="preserve">Направление информации по информационным сетевым ресурсам </t>
  </si>
  <si>
    <t>Наглядная агитация в ОО (стенды, плакаты, электронные устройства )</t>
  </si>
  <si>
    <t>Распространение печатной продукции (памятки, брошюры, флаеры и т.д.)</t>
  </si>
  <si>
    <t>Организационно-методическая работа</t>
  </si>
  <si>
    <t>3.</t>
  </si>
  <si>
    <t xml:space="preserve">Семинары, курсы повышений квалификации </t>
  </si>
  <si>
    <t>Совещания, педагогические советы</t>
  </si>
  <si>
    <t xml:space="preserve">выносимый вопрос, дата, количество присутствующих </t>
  </si>
  <si>
    <t xml:space="preserve">Разработка методик, технологий, методических рекомендаций </t>
  </si>
  <si>
    <t xml:space="preserve">наименование, автор, рецензор </t>
  </si>
  <si>
    <t xml:space="preserve">с привлечением сотрудников учреждения здравоохранения, </t>
  </si>
  <si>
    <t xml:space="preserve">Отчет по реализации  мероприятий, проводимых по предупреждению суицидального поведения несовершеннолетних  </t>
  </si>
  <si>
    <t>наименование, автор</t>
  </si>
  <si>
    <t>Отчёт о мероприятиях по профилактике ВИЧ/СПИДа</t>
  </si>
  <si>
    <t xml:space="preserve">Отчет о реализации мероприятий в сфере межэтнических и этнокофессиональных отношений, формирования установок толерантного сознания и профилактики экстремизма </t>
  </si>
  <si>
    <t>Проведение диагностики межэтнических и этнокофессиональных отношений в учреждении</t>
  </si>
  <si>
    <t>Отчет о профилактической  работе с обучающимися муниципальных образовательных учреждений и их родителями по проблеме раннего материнства/отцовства</t>
  </si>
  <si>
    <t xml:space="preserve">с привлечением сотрудников учреждений здравоохранения </t>
  </si>
  <si>
    <t xml:space="preserve">Перечень ЧП с несовершеннолетними, подлежащих учету субъектами системы профилактики безнадзорности и правонарушений несовершеннолетних, при организации проведения комплексной реабилитационной помощи пострадавшим 
несовершеннолетним, а также несовершеннолетним, совершившим противоправные действия
</t>
  </si>
  <si>
    <t>Количество ЧП с несовершеннолетними, подлежащих учету субъектами системы профилактики безнадзорности и правонарушений несовершеннолетних, при организации проведения комплексной реабилитационной помощи пострадавшим несовершеннолетним, а также несовершеннолетним, совершившим противоправные действия</t>
  </si>
  <si>
    <t>3 квартал</t>
  </si>
  <si>
    <t>АППГ</t>
  </si>
  <si>
    <t>1 квартал</t>
  </si>
  <si>
    <t xml:space="preserve">Всего происшествий, в том числе произошедших в учреждениях различной ведомственной принадлежности </t>
  </si>
  <si>
    <t>-травмы, повлекшие причинение вреда здоровью;</t>
  </si>
  <si>
    <t>- острые отравления, возникшие после воздействия вредных и опасных факторов, в том числе групповые инфекционные заболевания;</t>
  </si>
  <si>
    <t>- травмы, полученные в результате поражения молнией;</t>
  </si>
  <si>
    <t>- повреждения, в результате контакта с представителями фауны и флоры;</t>
  </si>
  <si>
    <t xml:space="preserve">- иные повреждения здоровья </t>
  </si>
  <si>
    <t>Всего происшествий с несовершеннолетними при пожарах, ДТП, на водоемах:</t>
  </si>
  <si>
    <t>в том числе повлекшие смерть несовершеннолетнего.</t>
  </si>
  <si>
    <t>Действия, совершенные в отношении несовершеннолетних другими лицами, всего:</t>
  </si>
  <si>
    <t xml:space="preserve"> - действия, повлекшие смерть несовершеннолетнего;</t>
  </si>
  <si>
    <t>- действия против половой неприкосновенности несовершеннолетних (беременность, аборты, роды, выявленные заболевания, передающиеся половым путем и др.);</t>
  </si>
  <si>
    <t>Действия против жизни и здоровья несовершеннолетних, включая жестокое обращение с несовершеннолетними.</t>
  </si>
  <si>
    <t>Самовольные уходы несовершеннолетних из семьи, гос.стационарных  учреждений различной ведомственной принадлежности.</t>
  </si>
  <si>
    <t>Суицидальные попытки несовершеннолетних:</t>
  </si>
  <si>
    <t>в том числе закончившихся летальным исходом</t>
  </si>
  <si>
    <t>Отравления, всего:</t>
  </si>
  <si>
    <t>в том числе возникшие в результате употребления алкогольных, спиртных (спиртосодержащая продукция), наркотических, психотропных, одурманивающих веществ, а также веществ, представляющих угрозу жизни и здоровью, включая вещества, отрицательно влияющие на психическое и нравственное развитие подростков (насвай, клей-момент, морилка, лак для строительных и отделочных материалов и т.д.), не входящих в перечень наркотических средств, психотропных  веществ и их прекурсов, подлежащих  контролю в РФ, утвержденный постановлением Правитиельства РФ от 30.06.1998 №681</t>
  </si>
  <si>
    <t xml:space="preserve">Перечень ЧП с несовершеннолетними, подлежащих учету субъектами системы профилактики безнадзорности и правонарушений несовершеннолетних, при организации проведения комплексной реабилитационной помощи пострадавшим несовершеннолетним, а также несовершеннолетним, совершившим противоправные действия
</t>
  </si>
  <si>
    <t>Проведение занятий по ПДД, в том числе в автогородаках, в мобильных автогородках</t>
  </si>
  <si>
    <t>Деятельность ЮИД</t>
  </si>
  <si>
    <t>Количество ЮИД</t>
  </si>
  <si>
    <t>Количество мероприятий с участием ЮИД</t>
  </si>
  <si>
    <t xml:space="preserve">Количество занятий </t>
  </si>
  <si>
    <t>Отчет о принимаемых мерах по профилактике детского дорожно-транспортного травматизма и воспитания транспортной культуры детей и подростков в дошкольных и образовательных учреждениях</t>
  </si>
  <si>
    <t>с привлечением сотрудников МЧС</t>
  </si>
  <si>
    <t>Проведения проверки знаний по основам пожарной безопасности  «Правила пожарной безопасности»</t>
  </si>
  <si>
    <t xml:space="preserve">Экскурсии в пожарные части </t>
  </si>
  <si>
    <t>с привлечением сотрудников  МЧС</t>
  </si>
  <si>
    <t>Деятельность добровольных дружин юных пожарных</t>
  </si>
  <si>
    <t>Количество мероприятий с участием дружин юных пожарных</t>
  </si>
  <si>
    <t>Проведение разъяснительных бесед с обучающимися и воспитанниками, родителями  по профилактике несчастных случаев с несовершеннолетними</t>
  </si>
  <si>
    <t>Проведение совещаний по профилактике несчастных случаев с несовершеннолетними</t>
  </si>
  <si>
    <t>Проведение инструктажей несовершеннолетних и сотрудников ОУ по технике безопасности при нахождении несовершеннолетних на территории ОУ</t>
  </si>
  <si>
    <t>Проведение повторного ознакомления сотрудников с алгоритмом действий при несчастном случае в образовательном учреждении</t>
  </si>
  <si>
    <t>Ознакомление родителей с требованиями по организации безопасности несовершеннолетних во время образовательного процесса и на территории ОУ</t>
  </si>
  <si>
    <t>Мероприятия по усилению бдительности  сотрудников ОУ при организации работы с несовершеннолетними по профилактике ЧП</t>
  </si>
  <si>
    <t>ОУ</t>
  </si>
  <si>
    <t>Утверждаю</t>
  </si>
  <si>
    <t>Ф.И.О. Руководителя</t>
  </si>
  <si>
    <t>"___" _______________ 201___ г</t>
  </si>
  <si>
    <t>Согласовано</t>
  </si>
  <si>
    <t xml:space="preserve">"___" ____________ 201___ г. </t>
  </si>
  <si>
    <t>занимаются в учреждениях  сферы культуры</t>
  </si>
  <si>
    <t>Проведение психодиагностики семьи</t>
  </si>
  <si>
    <t xml:space="preserve">Проведение психодиагностики </t>
  </si>
  <si>
    <t>Доля  несовершеннолетних  занято дополнительным образованием от общего количества обучающихся (воспитанников) в ОО</t>
  </si>
  <si>
    <t>Доля  несовершеннолетних, находящихся в социально опасном положении, несовершеннолетних проживающих в семьях, находящихся в социально опасном положении, несовершеннолетних, состоящих на профилактическом учете в ОДН ОМВД России по городу Мегиону  занято дополнительным образованием</t>
  </si>
  <si>
    <t>Количество несовершеннолетних, находящихся в социально опасном положении, несовершеннолетних проживающих в семьях, находящихся в социально опасном положении, несовершеннолетних, состоящих на профилактическом учете в ОДН ОМВД России по городу Мегиону  занято дополнительным образованием (внеурочной деятельностью), в том числе:</t>
  </si>
  <si>
    <t>Групповые  профилактические беседы (классные часы, общешкольные собрания, встречи с сотрудниками правоохранительных органов, лекции), из них:</t>
  </si>
  <si>
    <t>с привлечением сотрудников правоохранительных органов</t>
  </si>
  <si>
    <t xml:space="preserve">проводимые с обучающимися (воспитанниками) </t>
  </si>
  <si>
    <t>охват</t>
  </si>
  <si>
    <t xml:space="preserve">Проведение психодиагностики  </t>
  </si>
  <si>
    <t xml:space="preserve">человек </t>
  </si>
  <si>
    <t xml:space="preserve">с привлечением учреждений здравоохранения </t>
  </si>
  <si>
    <t xml:space="preserve">с привлечением представителей национальных диаспор, традиционных конфессий </t>
  </si>
  <si>
    <t>с привлечением сотрудников ГИБДД ОМВД России по городу Мегиону</t>
  </si>
  <si>
    <t xml:space="preserve">Совместные мероприятия с сотрудников ГИБДД ОМВД России по городу Мегиону </t>
  </si>
  <si>
    <t>с привлечением сотрудников  ГИБДД ОМВД России по городу Мегиону</t>
  </si>
  <si>
    <t>совершили общественно опасное деяние и не подлежат уголовной ответственности в связи с не достижением возраста, с которого наступает уголовная ответственность, или вследствие отставания в психическом развитии, не связанного с психическим расстройством</t>
  </si>
  <si>
    <t>обвиняются или подозреваются в совершении преступлений, в отношении которых избраны меры пресечения, предусмотренные Уголовно-процессуальным кодексом Российской Федерации</t>
  </si>
  <si>
    <t xml:space="preserve">Реестр семей, находящихся в социально опасном положении </t>
  </si>
  <si>
    <t xml:space="preserve">Реестр учета несовершеннолетних, находящихся в социально опасном положении или иной трудной жизненной ситуации </t>
  </si>
  <si>
    <t>№ вкладки</t>
  </si>
  <si>
    <t>Наименование отчета</t>
  </si>
  <si>
    <t>Мероприятия по профилактике жестокого обращения с детьми, преступлений совершаемых в отношении несовершеннолетних</t>
  </si>
  <si>
    <t>Перечень ЧП с несовершеннолетними, подлежащих учету субъектами системы профилактики безнадзорности и правонарушений несовершеннолетних, при организации проведения комплексной реабилитационной помощи пострадавшим несовершеннолетним, а также несовершеннолетним, совершившим противоправные действия</t>
  </si>
  <si>
    <t xml:space="preserve">в </t>
  </si>
  <si>
    <t xml:space="preserve">(наименование образовательной организации)  </t>
  </si>
  <si>
    <t xml:space="preserve"> </t>
  </si>
  <si>
    <t>отчетный период</t>
  </si>
  <si>
    <t xml:space="preserve">Мероприятия по направлениям </t>
  </si>
  <si>
    <t>Нравственное и духовное воспитание</t>
  </si>
  <si>
    <t>Умственное (интеллектуальное) воспитание</t>
  </si>
  <si>
    <t>Спортивно-оздоровительное воспитание  и туризм</t>
  </si>
  <si>
    <t>Художественно-эстетическое воспитание</t>
  </si>
  <si>
    <t>Экологическое, краеведческое и этнографическое воспитание</t>
  </si>
  <si>
    <t>Сферы ответственности</t>
  </si>
  <si>
    <t>ОУ, ДОУ</t>
  </si>
  <si>
    <t xml:space="preserve">Отчет о мероприятия по профилактике наркомании и токсикомании  </t>
  </si>
  <si>
    <t xml:space="preserve">Отчет о мероприятия по профилактике алкоголизма и табакокурению  </t>
  </si>
  <si>
    <t>Отчет о мероприятия по профилактике алкоголизма и табакокурению</t>
  </si>
  <si>
    <t>Показатель</t>
  </si>
  <si>
    <t>ед. измерения</t>
  </si>
  <si>
    <t>Количество членов службы, из них</t>
  </si>
  <si>
    <t xml:space="preserve">волонтеры </t>
  </si>
  <si>
    <t>специалисты ОО</t>
  </si>
  <si>
    <t xml:space="preserve">Количество поступивших обращений </t>
  </si>
  <si>
    <t xml:space="preserve">Количество случаев завершенных примирением сторон </t>
  </si>
  <si>
    <t xml:space="preserve">Количество членов службы прошедших обучение, курсы повышения квалификации </t>
  </si>
  <si>
    <t xml:space="preserve">чел. </t>
  </si>
  <si>
    <t xml:space="preserve">Медиаторы в ОО </t>
  </si>
  <si>
    <t>Мероприятия по направлениям воспитательной работы</t>
  </si>
  <si>
    <t>Отчет о  мероприятиях по обучению противопожарной безопасности обучающихся (воспитанников), профилактике пожаров</t>
  </si>
  <si>
    <t>Отчет об организации воспитательной работы</t>
  </si>
  <si>
    <t>Ответственный в образовательной организации (должность, Ф.И.О. )</t>
  </si>
  <si>
    <t xml:space="preserve">Старший воспитатель (для ДОУ ) </t>
  </si>
  <si>
    <t>Заместитель руководителя  по ВР</t>
  </si>
  <si>
    <t>Заместитель руководителя  по безопасности (специалист по ОТ)</t>
  </si>
  <si>
    <t>Мероприятия по предупреждению безнадзорности, беспризорности, правонарушений и антиобщественных действий несовершеннолетних</t>
  </si>
  <si>
    <t>Семьи, находящиеся  в социально опасном положении</t>
  </si>
  <si>
    <t>Семьи, состоящии в межведомственном реестре (ТКДНЗихП)</t>
  </si>
  <si>
    <t xml:space="preserve">Семьи,  состоящии на учете в ОМВД России по городу Мегиону </t>
  </si>
  <si>
    <t xml:space="preserve">   Реестр семей, находящихся в социально опасном положении (ТКДНЗихП)</t>
  </si>
  <si>
    <t xml:space="preserve">Реестр семей, находящихся в социально опасном положении (ОМВД России по городу Мегиону) </t>
  </si>
  <si>
    <t>ТКДНЗихП</t>
  </si>
  <si>
    <t xml:space="preserve">ОМВД РОССИИ по городу Мегиону </t>
  </si>
  <si>
    <t xml:space="preserve">выбыли на новое место жительства, место учебы </t>
  </si>
  <si>
    <t xml:space="preserve"> охват</t>
  </si>
  <si>
    <t>наименование, место проведения</t>
  </si>
  <si>
    <t>человек</t>
  </si>
  <si>
    <t xml:space="preserve">Разработка методик, технологий, методических рекомендаций, проектов, программ </t>
  </si>
  <si>
    <t>Проведение занятий по противопожарной безопасности</t>
  </si>
  <si>
    <t xml:space="preserve">Количество рассмотренных обращений </t>
  </si>
  <si>
    <t xml:space="preserve">Количество обучающихся (воспитанников) </t>
  </si>
  <si>
    <t xml:space="preserve">Участие в совместных мероприятиях </t>
  </si>
  <si>
    <t>по состоянию на начало отчетного периода</t>
  </si>
  <si>
    <t>9.</t>
  </si>
  <si>
    <t xml:space="preserve">Направление персональных писем родителям (законных представителям) находящихся в социально опасном положении, в том числе состоящих на профилактическом учете в территориальных органах внутренних дел, территориальной комиссии по делам несовершеннолетних и защите их прав, по разъяснению требований по предупреждению чрезвычайных происшествий с несовершеннолетними, о досуге и занятости </t>
  </si>
  <si>
    <t xml:space="preserve">Направление персональных писем родителям (законных представителям) несовершеннолетних, находящихся в социально опасном положении, в том числе состоящих на профилактическом учете в территориальных органах внутренних дел, территориальной комиссии по делам несовершеннолетних и защите их прав, по разъяснению требований по предупреждению чрезвычайных происшествий с несовершеннолетними, о досуге и занятости </t>
  </si>
  <si>
    <t>Мероприятия</t>
  </si>
  <si>
    <t>Акции*</t>
  </si>
  <si>
    <t>Мероприятия*</t>
  </si>
  <si>
    <t xml:space="preserve">Мероприятия* </t>
  </si>
  <si>
    <t>Групповые  профилактические беседы (классные часы, общешкольные собрания, встречи с сотрудниками правоохранительных органов, лекции, инструктажи ), из них:</t>
  </si>
  <si>
    <t>по состоянию на дату сдачи отчета</t>
  </si>
  <si>
    <t>Всего</t>
  </si>
  <si>
    <t>Мероприятия направленные на снижение количества конфликтных ситуаций, формирования установок дружественного взаимоотношения*</t>
  </si>
  <si>
    <t xml:space="preserve">Всего </t>
  </si>
  <si>
    <t>Совместные мероприятия с сотрудниками  МЧС</t>
  </si>
  <si>
    <t>Мероприятий  по профилактике несчастных случаев с несовершеннолетними</t>
  </si>
  <si>
    <t xml:space="preserve">Информация о деятельности службы согласия и примирения </t>
  </si>
  <si>
    <t>Акции</t>
  </si>
  <si>
    <t>Деятельность "Кибердружины" (ОУ)</t>
  </si>
  <si>
    <t xml:space="preserve">Количество кибердружинников </t>
  </si>
  <si>
    <t xml:space="preserve">Количество проведенных мероприятий </t>
  </si>
  <si>
    <t xml:space="preserve">Количество проверенных сайтов </t>
  </si>
  <si>
    <t>Количество заблокированных сайтов</t>
  </si>
  <si>
    <t>Отчет о   проведении Широкомасштабной  Операции "ГОД"</t>
  </si>
  <si>
    <t>этап "Осень"</t>
  </si>
  <si>
    <t>этап "Зима"</t>
  </si>
  <si>
    <t>этап "Весна"</t>
  </si>
  <si>
    <t>этап "Лето"</t>
  </si>
  <si>
    <t>Групповые  профилактические беседы (классные часы, общешкольные собрания, встречи с сотрудниками правоохранительных органов и МЧС, лекции ), из них:</t>
  </si>
  <si>
    <t>Групповые  профилактические беседы (родительские собрания, общешкольные родительские собрания, встречи с сотрудниками правоохранительных органов и МЧС, лекции), из них:</t>
  </si>
  <si>
    <t>Гражданско-патриотической воспитание</t>
  </si>
  <si>
    <t xml:space="preserve">Ед. измерения </t>
  </si>
  <si>
    <t>3 кв.</t>
  </si>
  <si>
    <t>4 кв.</t>
  </si>
  <si>
    <t>1 кв.</t>
  </si>
  <si>
    <t>2 кв.</t>
  </si>
  <si>
    <t>Направление, проведенных мероприятий</t>
  </si>
  <si>
    <t>с привлечением сотрудников органов системы профилактики (ДОиМП, учреждения здравоохранения, УЗСН, Отдел опеки и попечительства, ОКДНЗихП)</t>
  </si>
  <si>
    <t>с превлечением сотрудников органов системы профилактики (ДОиМП, учреждения здравоохранения, УЗСН, Отдел опеки и попечительства, ОКДНЗихП)</t>
  </si>
  <si>
    <t>с привлечением сотрудников органов системы профилактики (ДОиМП, правоохранительных органов, УЗСН, Отдел опеки и попечительства, ОКДНЗихП, представителей духовенства)</t>
  </si>
  <si>
    <t>с привлечением сотрудников органов системы профилактики (ДОиМП, ОМВД России по городу Мегиону, УЗСН, Отдел опеки и попечительства, ОКДНЗихП)</t>
  </si>
  <si>
    <t xml:space="preserve">Департамент образования и молодёжной политики </t>
  </si>
  <si>
    <t xml:space="preserve">Начальник отдела по воспитательной работе УОО, ДОиМП А.А.Бондаренко </t>
  </si>
  <si>
    <t xml:space="preserve">По состоянию на начало отчетного периода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</si>
</sst>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w Cen MT Condensed Extra Bold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justify" vertical="top" wrapText="1"/>
    </xf>
    <xf numFmtId="0" fontId="6" fillId="2" borderId="3" xfId="0" applyFont="1" applyFill="1" applyBorder="1" applyAlignment="1">
      <alignment horizontal="justify" vertical="top" wrapText="1"/>
    </xf>
    <xf numFmtId="0" fontId="1" fillId="2" borderId="0" xfId="0" applyFont="1" applyFill="1" applyAlignment="1">
      <alignment horizontal="justify" vertical="top" wrapText="1"/>
    </xf>
    <xf numFmtId="0" fontId="1" fillId="3" borderId="3" xfId="0" applyFont="1" applyFill="1" applyBorder="1" applyAlignment="1">
      <alignment horizontal="justify" vertical="top" wrapText="1"/>
    </xf>
    <xf numFmtId="0" fontId="6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justify" vertical="top" wrapText="1"/>
    </xf>
    <xf numFmtId="0" fontId="1" fillId="4" borderId="3" xfId="0" applyFont="1" applyFill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justify" vertical="center" wrapText="1"/>
    </xf>
    <xf numFmtId="0" fontId="0" fillId="0" borderId="3" xfId="0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/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5" fillId="0" borderId="0" xfId="0" applyFont="1" applyBorder="1" applyAlignment="1"/>
    <xf numFmtId="0" fontId="0" fillId="0" borderId="0" xfId="0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11" fillId="0" borderId="0" xfId="0" applyFont="1"/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vertical="center" wrapText="1"/>
    </xf>
    <xf numFmtId="0" fontId="12" fillId="0" borderId="0" xfId="0" applyFont="1" applyAlignment="1">
      <alignment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3" xfId="0" applyFont="1" applyBorder="1" applyAlignment="1">
      <alignment horizontal="left" vertical="top"/>
    </xf>
    <xf numFmtId="0" fontId="0" fillId="0" borderId="0" xfId="0" applyBorder="1"/>
    <xf numFmtId="0" fontId="1" fillId="0" borderId="0" xfId="0" applyFont="1" applyBorder="1" applyAlignment="1">
      <alignment vertical="top" wrapText="1"/>
    </xf>
    <xf numFmtId="0" fontId="1" fillId="0" borderId="5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5" fillId="4" borderId="3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 vertical="top" wrapText="1"/>
    </xf>
    <xf numFmtId="0" fontId="16" fillId="0" borderId="0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5" borderId="3" xfId="0" applyFont="1" applyFill="1" applyBorder="1"/>
    <xf numFmtId="0" fontId="1" fillId="7" borderId="3" xfId="0" applyFont="1" applyFill="1" applyBorder="1"/>
    <xf numFmtId="0" fontId="1" fillId="6" borderId="3" xfId="0" applyFont="1" applyFill="1" applyBorder="1"/>
    <xf numFmtId="0" fontId="1" fillId="3" borderId="3" xfId="0" applyFont="1" applyFill="1" applyBorder="1"/>
    <xf numFmtId="0" fontId="1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vertical="distributed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6" borderId="3" xfId="0" applyFont="1" applyFill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vertical="top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/>
    </xf>
    <xf numFmtId="0" fontId="5" fillId="0" borderId="0" xfId="0" applyFont="1"/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3" borderId="3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/>
    </xf>
    <xf numFmtId="0" fontId="1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1" fillId="0" borderId="5" xfId="0" applyFont="1" applyBorder="1" applyAlignment="1">
      <alignment horizontal="left" vertical="top"/>
    </xf>
    <xf numFmtId="0" fontId="3" fillId="0" borderId="5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10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1" fillId="4" borderId="3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0" fontId="1" fillId="3" borderId="4" xfId="0" applyFont="1" applyFill="1" applyBorder="1" applyAlignment="1">
      <alignment horizontal="justify" vertical="top" wrapText="1"/>
    </xf>
    <xf numFmtId="0" fontId="1" fillId="3" borderId="6" xfId="0" applyFont="1" applyFill="1" applyBorder="1" applyAlignment="1">
      <alignment horizontal="justify" vertical="top" wrapText="1"/>
    </xf>
    <xf numFmtId="0" fontId="1" fillId="4" borderId="0" xfId="0" applyFont="1" applyFill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6" xfId="0" applyFont="1" applyBorder="1" applyAlignment="1">
      <alignment horizontal="justify" vertical="top" wrapText="1"/>
    </xf>
    <xf numFmtId="0" fontId="1" fillId="8" borderId="7" xfId="0" applyFont="1" applyFill="1" applyBorder="1" applyAlignment="1">
      <alignment horizontal="justify" vertical="top" wrapText="1"/>
    </xf>
    <xf numFmtId="0" fontId="1" fillId="8" borderId="13" xfId="0" applyFont="1" applyFill="1" applyBorder="1" applyAlignment="1">
      <alignment horizontal="justify" vertical="top" wrapText="1"/>
    </xf>
    <xf numFmtId="0" fontId="1" fillId="8" borderId="14" xfId="0" applyFont="1" applyFill="1" applyBorder="1" applyAlignment="1">
      <alignment horizontal="justify" vertical="top" wrapText="1"/>
    </xf>
    <xf numFmtId="0" fontId="1" fillId="8" borderId="15" xfId="0" applyFont="1" applyFill="1" applyBorder="1" applyAlignment="1">
      <alignment horizontal="justify" vertical="top" wrapText="1"/>
    </xf>
    <xf numFmtId="0" fontId="1" fillId="8" borderId="18" xfId="0" applyFont="1" applyFill="1" applyBorder="1" applyAlignment="1">
      <alignment horizontal="justify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justify" vertical="top" wrapText="1"/>
    </xf>
    <xf numFmtId="0" fontId="0" fillId="3" borderId="3" xfId="0" applyFill="1" applyBorder="1" applyAlignment="1">
      <alignment horizontal="center" vertical="top"/>
    </xf>
    <xf numFmtId="0" fontId="3" fillId="3" borderId="3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left" vertical="top"/>
    </xf>
    <xf numFmtId="0" fontId="0" fillId="0" borderId="0" xfId="0" applyAlignment="1">
      <alignment horizontal="center" vertical="top"/>
    </xf>
    <xf numFmtId="0" fontId="3" fillId="0" borderId="3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center" vertical="top"/>
    </xf>
    <xf numFmtId="0" fontId="0" fillId="2" borderId="0" xfId="0" applyFill="1"/>
    <xf numFmtId="0" fontId="1" fillId="3" borderId="3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1" fillId="2" borderId="3" xfId="0" applyFont="1" applyFill="1" applyBorder="1"/>
    <xf numFmtId="0" fontId="1" fillId="2" borderId="0" xfId="0" applyFont="1" applyFill="1"/>
    <xf numFmtId="0" fontId="1" fillId="3" borderId="3" xfId="0" applyFont="1" applyFill="1" applyBorder="1" applyAlignment="1">
      <alignment horizontal="center"/>
    </xf>
    <xf numFmtId="0" fontId="0" fillId="2" borderId="3" xfId="0" applyFill="1" applyBorder="1"/>
    <xf numFmtId="0" fontId="1" fillId="2" borderId="3" xfId="0" applyFont="1" applyFill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1" fillId="0" borderId="3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left" vertical="top"/>
    </xf>
    <xf numFmtId="0" fontId="3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1" fillId="0" borderId="3" xfId="0" applyFont="1" applyBorder="1" applyAlignment="1">
      <alignment horizontal="left" vertical="top" wrapText="1"/>
    </xf>
    <xf numFmtId="0" fontId="1" fillId="3" borderId="3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5" fillId="0" borderId="3" xfId="0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/>
    </xf>
    <xf numFmtId="0" fontId="0" fillId="9" borderId="0" xfId="0" applyFill="1"/>
    <xf numFmtId="0" fontId="3" fillId="2" borderId="3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1" fillId="7" borderId="3" xfId="0" applyFont="1" applyFill="1" applyBorder="1" applyAlignment="1">
      <alignment horizontal="left"/>
    </xf>
    <xf numFmtId="0" fontId="1" fillId="0" borderId="3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distributed" wrapText="1"/>
    </xf>
    <xf numFmtId="0" fontId="16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3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wrapText="1"/>
    </xf>
    <xf numFmtId="0" fontId="1" fillId="7" borderId="4" xfId="0" applyFont="1" applyFill="1" applyBorder="1" applyAlignment="1">
      <alignment horizontal="left" vertical="top" wrapText="1"/>
    </xf>
    <xf numFmtId="0" fontId="1" fillId="7" borderId="2" xfId="0" applyFont="1" applyFill="1" applyBorder="1" applyAlignment="1">
      <alignment horizontal="left" vertical="top" wrapText="1"/>
    </xf>
    <xf numFmtId="0" fontId="1" fillId="7" borderId="6" xfId="0" applyFont="1" applyFill="1" applyBorder="1" applyAlignment="1">
      <alignment horizontal="left" vertical="top" wrapText="1"/>
    </xf>
    <xf numFmtId="0" fontId="1" fillId="6" borderId="3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vertical="distributed" wrapText="1"/>
    </xf>
    <xf numFmtId="0" fontId="1" fillId="6" borderId="4" xfId="0" applyFont="1" applyFill="1" applyBorder="1" applyAlignment="1">
      <alignment horizontal="left" vertical="top" wrapText="1"/>
    </xf>
    <xf numFmtId="0" fontId="1" fillId="6" borderId="2" xfId="0" applyFont="1" applyFill="1" applyBorder="1" applyAlignment="1">
      <alignment horizontal="left" vertical="top" wrapText="1"/>
    </xf>
    <xf numFmtId="0" fontId="1" fillId="6" borderId="6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/>
    </xf>
    <xf numFmtId="0" fontId="1" fillId="3" borderId="4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1" fillId="7" borderId="3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8" borderId="12" xfId="0" applyFont="1" applyFill="1" applyBorder="1" applyAlignment="1">
      <alignment horizontal="center" vertical="top" wrapText="1"/>
    </xf>
    <xf numFmtId="0" fontId="1" fillId="8" borderId="16" xfId="0" applyFont="1" applyFill="1" applyBorder="1" applyAlignment="1">
      <alignment horizontal="center" vertical="top" wrapText="1"/>
    </xf>
    <xf numFmtId="0" fontId="1" fillId="8" borderId="17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0" fillId="0" borderId="8" xfId="0" applyFont="1" applyBorder="1" applyAlignment="1">
      <alignment horizontal="center"/>
    </xf>
    <xf numFmtId="0" fontId="3" fillId="0" borderId="4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9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3" fillId="0" borderId="5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" fillId="0" borderId="10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11" fillId="0" borderId="0" xfId="0" applyFont="1" applyAlignment="1">
      <alignment horizontal="center" wrapText="1"/>
    </xf>
    <xf numFmtId="0" fontId="0" fillId="0" borderId="3" xfId="0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3" fillId="0" borderId="1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\\Terra\bpemehu.net\&#1052;&#1077;&#1075;&#1080;&#1086;&#1085;%20&#1075;&#1077;&#1088;&#1073;.gif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311554</xdr:colOff>
      <xdr:row>0</xdr:row>
      <xdr:rowOff>60702</xdr:rowOff>
    </xdr:from>
    <xdr:to>
      <xdr:col>5</xdr:col>
      <xdr:colOff>292506</xdr:colOff>
      <xdr:row>3</xdr:row>
      <xdr:rowOff>175002</xdr:rowOff>
    </xdr:to>
    <xdr:pic>
      <xdr:nvPicPr>
        <xdr:cNvPr id="3" name="Рисунок 2" descr="\\Terra\bpemehu.net\Мегион герб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878" y="60702"/>
          <a:ext cx="586069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76"/>
  <sheetViews>
    <sheetView view="pageBreakPreview" zoomScaleNormal="85" zoomScaleSheetLayoutView="100" workbookViewId="0">
      <selection activeCell="C30" sqref="C30"/>
    </sheetView>
  </sheetViews>
  <sheetFormatPr defaultRowHeight="15" x14ac:dyDescent="0.25"/>
  <cols>
    <col min="1" max="1" width="10.5703125" customWidth="1"/>
    <col min="9" max="9" width="10.5703125" customWidth="1"/>
  </cols>
  <sheetData>
    <row r="5" spans="1:10" ht="15" customHeight="1" x14ac:dyDescent="0.25">
      <c r="A5" s="1"/>
      <c r="B5" s="171" t="s">
        <v>303</v>
      </c>
      <c r="C5" s="171"/>
      <c r="D5" s="171"/>
      <c r="E5" s="171"/>
      <c r="F5" s="171"/>
      <c r="G5" s="171"/>
      <c r="H5" s="171"/>
      <c r="I5" s="171"/>
    </row>
    <row r="6" spans="1:10" ht="15" customHeight="1" x14ac:dyDescent="0.25">
      <c r="A6" s="1"/>
      <c r="B6" s="171" t="s">
        <v>1</v>
      </c>
      <c r="C6" s="171"/>
      <c r="D6" s="171"/>
      <c r="E6" s="171"/>
      <c r="F6" s="171"/>
      <c r="G6" s="171"/>
      <c r="H6" s="171"/>
      <c r="I6" s="171"/>
    </row>
    <row r="7" spans="1:10" ht="17.25" customHeigh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10" x14ac:dyDescent="0.25">
      <c r="A8" s="1"/>
      <c r="B8" s="27"/>
      <c r="C8" s="27"/>
      <c r="D8" s="27"/>
      <c r="E8" s="27"/>
      <c r="F8" s="27"/>
      <c r="G8" s="27"/>
      <c r="H8" s="27"/>
      <c r="I8" s="1"/>
    </row>
    <row r="9" spans="1:10" ht="21" customHeight="1" x14ac:dyDescent="0.3">
      <c r="A9" s="172" t="s">
        <v>187</v>
      </c>
      <c r="B9" s="172"/>
      <c r="C9" s="172"/>
      <c r="D9" s="172"/>
      <c r="E9" s="172"/>
      <c r="F9" s="173" t="s">
        <v>184</v>
      </c>
      <c r="G9" s="173"/>
      <c r="H9" s="173"/>
      <c r="I9" s="173"/>
      <c r="J9" s="173"/>
    </row>
    <row r="10" spans="1:10" ht="45" customHeight="1" x14ac:dyDescent="0.25">
      <c r="A10" s="175"/>
      <c r="B10" s="175"/>
      <c r="C10" s="176" t="s">
        <v>304</v>
      </c>
      <c r="D10" s="169"/>
      <c r="E10" s="169"/>
      <c r="F10" s="177"/>
      <c r="G10" s="177"/>
      <c r="H10" s="169" t="s">
        <v>185</v>
      </c>
      <c r="I10" s="169"/>
      <c r="J10" s="169"/>
    </row>
    <row r="11" spans="1:10" ht="15" customHeight="1" x14ac:dyDescent="0.25">
      <c r="A11" s="169" t="s">
        <v>188</v>
      </c>
      <c r="B11" s="169"/>
      <c r="C11" s="169"/>
      <c r="D11" s="169"/>
      <c r="E11" s="169"/>
      <c r="F11" s="169" t="s">
        <v>186</v>
      </c>
      <c r="G11" s="169"/>
      <c r="H11" s="169"/>
      <c r="I11" s="169"/>
      <c r="J11" s="169"/>
    </row>
    <row r="12" spans="1:10" x14ac:dyDescent="0.25">
      <c r="A12" s="56"/>
      <c r="B12" s="56"/>
      <c r="C12" s="56"/>
      <c r="D12" s="56"/>
      <c r="E12" s="56"/>
      <c r="F12" s="56"/>
      <c r="G12" s="48"/>
      <c r="H12" s="48"/>
      <c r="I12" s="48"/>
      <c r="J12" s="48"/>
    </row>
    <row r="13" spans="1:10" x14ac:dyDescent="0.25">
      <c r="A13" s="56"/>
      <c r="B13" s="56"/>
      <c r="C13" s="56"/>
      <c r="D13" s="56"/>
      <c r="E13" s="56"/>
      <c r="F13" s="56"/>
      <c r="G13" s="48"/>
      <c r="H13" s="48"/>
      <c r="I13" s="48"/>
      <c r="J13" s="48"/>
    </row>
    <row r="14" spans="1:10" ht="15" customHeight="1" x14ac:dyDescent="0.25">
      <c r="A14" s="56"/>
      <c r="B14" s="174" t="s">
        <v>241</v>
      </c>
      <c r="C14" s="174"/>
      <c r="D14" s="174"/>
      <c r="E14" s="174"/>
      <c r="F14" s="174"/>
      <c r="G14" s="174"/>
      <c r="H14" s="174"/>
      <c r="I14" s="174"/>
      <c r="J14" s="48"/>
    </row>
    <row r="15" spans="1:10" ht="15.75" customHeight="1" x14ac:dyDescent="0.25">
      <c r="A15" s="1"/>
      <c r="B15" s="174"/>
      <c r="C15" s="174"/>
      <c r="D15" s="174"/>
      <c r="E15" s="174"/>
      <c r="F15" s="174"/>
      <c r="G15" s="174"/>
      <c r="H15" s="174"/>
      <c r="I15" s="174"/>
      <c r="J15" s="28"/>
    </row>
    <row r="16" spans="1:10" x14ac:dyDescent="0.25">
      <c r="A16" s="1"/>
      <c r="B16" s="57" t="s">
        <v>214</v>
      </c>
      <c r="C16" s="171"/>
      <c r="D16" s="171"/>
      <c r="E16" s="171"/>
      <c r="F16" s="171"/>
      <c r="G16" s="171"/>
      <c r="H16" s="171"/>
      <c r="I16" s="171"/>
      <c r="J16" s="28"/>
    </row>
    <row r="17" spans="1:10" ht="13.5" customHeight="1" x14ac:dyDescent="0.25">
      <c r="A17" s="51"/>
      <c r="B17" s="51"/>
      <c r="C17" s="163" t="s">
        <v>215</v>
      </c>
      <c r="D17" s="163"/>
      <c r="E17" s="163"/>
      <c r="F17" s="163"/>
      <c r="G17" s="163"/>
      <c r="H17" s="163"/>
      <c r="I17" s="163"/>
      <c r="J17" s="51"/>
    </row>
    <row r="18" spans="1:10" ht="15.75" customHeight="1" x14ac:dyDescent="0.25">
      <c r="A18" s="3"/>
      <c r="B18" s="58" t="s">
        <v>216</v>
      </c>
      <c r="C18" s="168"/>
      <c r="D18" s="168"/>
      <c r="E18" s="168"/>
      <c r="F18" s="168"/>
      <c r="G18" s="168"/>
      <c r="H18" s="168"/>
      <c r="I18" s="168"/>
    </row>
    <row r="19" spans="1:10" ht="12" customHeight="1" x14ac:dyDescent="0.25">
      <c r="A19" s="51"/>
      <c r="B19" s="58"/>
      <c r="C19" s="167" t="s">
        <v>217</v>
      </c>
      <c r="D19" s="167"/>
      <c r="E19" s="167"/>
      <c r="F19" s="167"/>
      <c r="G19" s="167"/>
      <c r="H19" s="167"/>
      <c r="I19" s="167"/>
    </row>
    <row r="20" spans="1:10" ht="12" customHeight="1" x14ac:dyDescent="0.25">
      <c r="A20" s="51"/>
      <c r="B20" s="58"/>
      <c r="C20" s="59"/>
      <c r="D20" s="59"/>
      <c r="E20" s="59"/>
      <c r="F20" s="59"/>
      <c r="G20" s="59"/>
      <c r="H20" s="59"/>
      <c r="I20" s="59"/>
    </row>
    <row r="21" spans="1:10" x14ac:dyDescent="0.25">
      <c r="A21" s="162" t="s">
        <v>4</v>
      </c>
      <c r="B21" s="162"/>
      <c r="C21" s="165"/>
      <c r="D21" s="165"/>
      <c r="E21" s="165"/>
      <c r="F21" s="165"/>
      <c r="G21" s="165"/>
      <c r="H21" s="165"/>
      <c r="I21" s="165"/>
    </row>
    <row r="22" spans="1:10" x14ac:dyDescent="0.25">
      <c r="A22" s="5"/>
      <c r="B22" s="5"/>
      <c r="C22" s="4"/>
      <c r="D22" s="4"/>
      <c r="E22" s="4"/>
      <c r="F22" s="4"/>
      <c r="G22" s="4"/>
      <c r="H22" s="4"/>
      <c r="I22" s="4"/>
    </row>
    <row r="23" spans="1:10" x14ac:dyDescent="0.25">
      <c r="A23" s="162" t="s">
        <v>5</v>
      </c>
      <c r="B23" s="162"/>
      <c r="C23" s="165"/>
      <c r="D23" s="165"/>
      <c r="E23" s="165"/>
      <c r="F23" s="165"/>
      <c r="G23" s="165"/>
      <c r="H23" s="165"/>
      <c r="I23" s="165"/>
    </row>
    <row r="24" spans="1:10" x14ac:dyDescent="0.25">
      <c r="A24" s="5"/>
      <c r="B24" s="5"/>
      <c r="C24" s="4"/>
      <c r="D24" s="4"/>
      <c r="E24" s="4"/>
      <c r="F24" s="4"/>
      <c r="G24" s="4"/>
      <c r="H24" s="4"/>
      <c r="I24" s="4"/>
    </row>
    <row r="25" spans="1:10" x14ac:dyDescent="0.25">
      <c r="A25" s="164" t="s">
        <v>0</v>
      </c>
      <c r="B25" s="164"/>
      <c r="C25" s="161"/>
      <c r="D25" s="161"/>
      <c r="E25" s="161"/>
      <c r="F25" s="161"/>
      <c r="G25" s="161"/>
      <c r="H25" s="161"/>
      <c r="I25" s="161"/>
    </row>
    <row r="26" spans="1:10" x14ac:dyDescent="0.25">
      <c r="A26" s="3"/>
      <c r="B26" s="3"/>
      <c r="C26" s="6"/>
      <c r="D26" s="6"/>
      <c r="E26" s="6"/>
      <c r="F26" s="6"/>
      <c r="G26" s="6"/>
      <c r="H26" s="6"/>
      <c r="I26" s="6"/>
    </row>
    <row r="27" spans="1:10" ht="33.75" customHeight="1" x14ac:dyDescent="0.25">
      <c r="A27" s="166" t="s">
        <v>244</v>
      </c>
      <c r="B27" s="166"/>
      <c r="C27" s="161"/>
      <c r="D27" s="161"/>
      <c r="E27" s="161"/>
      <c r="F27" s="161"/>
      <c r="G27" s="161"/>
      <c r="H27" s="161"/>
      <c r="I27" s="161"/>
    </row>
    <row r="28" spans="1:10" ht="15.75" customHeight="1" x14ac:dyDescent="0.25">
      <c r="A28" s="69"/>
      <c r="B28" s="69"/>
      <c r="C28" s="66"/>
      <c r="D28" s="66"/>
      <c r="E28" s="66"/>
      <c r="F28" s="66"/>
      <c r="G28" s="66"/>
      <c r="H28" s="66"/>
      <c r="I28" s="66"/>
    </row>
    <row r="29" spans="1:10" ht="66.75" customHeight="1" x14ac:dyDescent="0.25">
      <c r="A29" s="162" t="s">
        <v>245</v>
      </c>
      <c r="B29" s="162"/>
      <c r="C29" s="165"/>
      <c r="D29" s="165"/>
      <c r="E29" s="165"/>
      <c r="F29" s="165"/>
      <c r="G29" s="165"/>
      <c r="H29" s="165"/>
      <c r="I29" s="165"/>
    </row>
    <row r="30" spans="1:10" ht="21.75" customHeight="1" x14ac:dyDescent="0.25">
      <c r="A30" s="69"/>
      <c r="B30" s="69"/>
      <c r="C30" s="66"/>
      <c r="D30" s="66"/>
      <c r="E30" s="66"/>
      <c r="F30" s="66"/>
      <c r="G30" s="66"/>
      <c r="H30" s="66"/>
      <c r="I30" s="66"/>
    </row>
    <row r="31" spans="1:10" ht="28.5" customHeight="1" x14ac:dyDescent="0.25">
      <c r="A31" s="162" t="s">
        <v>243</v>
      </c>
      <c r="B31" s="162"/>
      <c r="C31" s="165"/>
      <c r="D31" s="165"/>
      <c r="E31" s="165"/>
      <c r="F31" s="165"/>
      <c r="G31" s="165"/>
      <c r="H31" s="165"/>
      <c r="I31" s="165"/>
    </row>
    <row r="32" spans="1:10" x14ac:dyDescent="0.25">
      <c r="A32" s="67"/>
      <c r="B32" s="67"/>
      <c r="C32" s="67"/>
      <c r="D32" s="67"/>
      <c r="E32" s="67"/>
      <c r="F32" s="67"/>
      <c r="G32" s="67"/>
      <c r="H32" s="67"/>
      <c r="I32" s="67"/>
    </row>
    <row r="33" spans="1:9" ht="18.75" customHeight="1" x14ac:dyDescent="0.25">
      <c r="A33" s="162" t="s">
        <v>2</v>
      </c>
      <c r="B33" s="162"/>
      <c r="C33" s="161"/>
      <c r="D33" s="161"/>
      <c r="E33" s="161"/>
      <c r="F33" s="161"/>
      <c r="G33" s="161"/>
      <c r="H33" s="161"/>
      <c r="I33" s="161"/>
    </row>
    <row r="34" spans="1:9" x14ac:dyDescent="0.25">
      <c r="A34" s="5"/>
      <c r="B34" s="5"/>
      <c r="C34" s="6"/>
      <c r="D34" s="6"/>
      <c r="E34" s="6"/>
      <c r="F34" s="6"/>
      <c r="G34" s="6"/>
      <c r="H34" s="6"/>
      <c r="I34" s="6"/>
    </row>
    <row r="35" spans="1:9" x14ac:dyDescent="0.25">
      <c r="A35" s="3"/>
      <c r="B35" s="3"/>
      <c r="C35" s="5"/>
      <c r="D35" s="5"/>
      <c r="E35" s="5"/>
      <c r="F35" s="5"/>
      <c r="G35" s="5"/>
      <c r="H35" s="5"/>
      <c r="I35" s="5"/>
    </row>
    <row r="36" spans="1:9" x14ac:dyDescent="0.25">
      <c r="A36" s="162" t="s">
        <v>3</v>
      </c>
      <c r="B36" s="162"/>
      <c r="C36" s="165"/>
      <c r="D36" s="165"/>
      <c r="E36" s="165"/>
      <c r="F36" s="165"/>
      <c r="G36" s="165"/>
      <c r="H36" s="165"/>
      <c r="I36" s="165"/>
    </row>
    <row r="37" spans="1:9" x14ac:dyDescent="0.25">
      <c r="A37" s="67"/>
      <c r="B37" s="67"/>
      <c r="C37" s="68"/>
      <c r="D37" s="68"/>
      <c r="E37" s="68"/>
      <c r="F37" s="68"/>
      <c r="G37" s="68"/>
      <c r="H37" s="68"/>
      <c r="I37" s="68"/>
    </row>
    <row r="38" spans="1:9" x14ac:dyDescent="0.25">
      <c r="C38" s="68"/>
      <c r="D38" s="68"/>
      <c r="E38" s="68"/>
      <c r="F38" s="68"/>
      <c r="G38" s="68"/>
      <c r="H38" s="68"/>
      <c r="I38" s="68"/>
    </row>
    <row r="39" spans="1:9" x14ac:dyDescent="0.25">
      <c r="A39" s="67"/>
      <c r="B39" s="67"/>
      <c r="C39" s="68"/>
      <c r="D39" s="68"/>
      <c r="E39" s="68"/>
      <c r="F39" s="68"/>
      <c r="G39" s="68"/>
      <c r="H39" s="68"/>
      <c r="I39" s="68"/>
    </row>
    <row r="40" spans="1:9" x14ac:dyDescent="0.25">
      <c r="A40" s="3"/>
      <c r="B40" s="3"/>
      <c r="C40" s="3"/>
      <c r="D40" s="3"/>
      <c r="E40" s="3"/>
      <c r="F40" s="3"/>
      <c r="G40" s="3"/>
      <c r="H40" s="3"/>
      <c r="I40" s="3"/>
    </row>
    <row r="41" spans="1:9" ht="50.25" customHeight="1" x14ac:dyDescent="0.25">
      <c r="A41" s="169" t="s">
        <v>261</v>
      </c>
      <c r="B41" s="169"/>
      <c r="C41" s="170"/>
      <c r="D41" s="170"/>
      <c r="E41" s="170"/>
      <c r="F41" s="170"/>
      <c r="G41" s="170"/>
      <c r="H41" s="170"/>
      <c r="I41" s="170"/>
    </row>
    <row r="42" spans="1:9" x14ac:dyDescent="0.25">
      <c r="A42" s="3"/>
      <c r="B42" s="3"/>
      <c r="C42" s="3"/>
      <c r="D42" s="3"/>
      <c r="E42" s="3"/>
      <c r="F42" s="3"/>
      <c r="G42" s="3"/>
      <c r="H42" s="3"/>
      <c r="I42" s="3"/>
    </row>
    <row r="43" spans="1:9" x14ac:dyDescent="0.25">
      <c r="A43" s="70"/>
      <c r="B43" s="70"/>
      <c r="C43" s="70"/>
      <c r="D43" s="70"/>
      <c r="E43" s="70"/>
      <c r="F43" s="70"/>
      <c r="G43" s="70"/>
      <c r="H43" s="70"/>
      <c r="I43" s="70"/>
    </row>
    <row r="44" spans="1:9" x14ac:dyDescent="0.25">
      <c r="A44" s="70"/>
      <c r="B44" s="70"/>
      <c r="C44" s="70"/>
      <c r="D44" s="70"/>
      <c r="E44" s="70"/>
      <c r="F44" s="70"/>
      <c r="G44" s="70"/>
      <c r="H44" s="70"/>
      <c r="I44" s="70"/>
    </row>
    <row r="45" spans="1:9" x14ac:dyDescent="0.25">
      <c r="A45" s="70"/>
      <c r="B45" s="70"/>
      <c r="C45" s="70"/>
      <c r="D45" s="70"/>
      <c r="E45" s="70"/>
      <c r="F45" s="70"/>
      <c r="G45" s="70"/>
      <c r="H45" s="70"/>
      <c r="I45" s="70"/>
    </row>
    <row r="46" spans="1:9" x14ac:dyDescent="0.25">
      <c r="A46" s="70"/>
      <c r="B46" s="70"/>
      <c r="C46" s="70"/>
      <c r="D46" s="70"/>
      <c r="E46" s="70"/>
      <c r="F46" s="70"/>
      <c r="G46" s="70"/>
      <c r="H46" s="70"/>
      <c r="I46" s="70"/>
    </row>
    <row r="47" spans="1:9" x14ac:dyDescent="0.25">
      <c r="A47" s="3"/>
      <c r="B47" s="3"/>
      <c r="C47" s="3"/>
      <c r="D47" s="3"/>
      <c r="E47" s="3"/>
      <c r="F47" s="3"/>
      <c r="G47" s="3"/>
      <c r="H47" s="3"/>
      <c r="I47" s="3"/>
    </row>
    <row r="48" spans="1:9" x14ac:dyDescent="0.25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25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25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25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25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25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25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25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25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25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25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25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5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5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5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5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5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5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5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5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</sheetData>
  <mergeCells count="33">
    <mergeCell ref="B5:I5"/>
    <mergeCell ref="B6:I6"/>
    <mergeCell ref="C21:I21"/>
    <mergeCell ref="A23:B23"/>
    <mergeCell ref="C23:I23"/>
    <mergeCell ref="A11:E11"/>
    <mergeCell ref="A9:E9"/>
    <mergeCell ref="F9:J9"/>
    <mergeCell ref="B14:I15"/>
    <mergeCell ref="C16:I16"/>
    <mergeCell ref="A10:B10"/>
    <mergeCell ref="C10:E10"/>
    <mergeCell ref="F11:J11"/>
    <mergeCell ref="H10:J10"/>
    <mergeCell ref="F10:G10"/>
    <mergeCell ref="A41:B41"/>
    <mergeCell ref="C41:I41"/>
    <mergeCell ref="A36:B36"/>
    <mergeCell ref="C33:I33"/>
    <mergeCell ref="C36:I36"/>
    <mergeCell ref="C27:I27"/>
    <mergeCell ref="A33:B33"/>
    <mergeCell ref="C17:I17"/>
    <mergeCell ref="A25:B25"/>
    <mergeCell ref="C25:I25"/>
    <mergeCell ref="A21:B21"/>
    <mergeCell ref="A31:B31"/>
    <mergeCell ref="C31:I31"/>
    <mergeCell ref="A29:B29"/>
    <mergeCell ref="C29:I29"/>
    <mergeCell ref="A27:B27"/>
    <mergeCell ref="C19:I19"/>
    <mergeCell ref="C18:I18"/>
  </mergeCells>
  <pageMargins left="0.70866141732283461" right="0.70866141732283461" top="0.74803149606299213" bottom="0.74803149606299213" header="0.31496062992125984" footer="0.31496062992125984"/>
  <pageSetup paperSize="9" scale="9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7"/>
  <sheetViews>
    <sheetView view="pageBreakPreview" topLeftCell="A28" zoomScale="85" zoomScaleNormal="100" zoomScaleSheetLayoutView="85" workbookViewId="0">
      <selection activeCell="B9" sqref="B9:B10"/>
    </sheetView>
  </sheetViews>
  <sheetFormatPr defaultRowHeight="15" x14ac:dyDescent="0.25"/>
  <cols>
    <col min="1" max="1" width="6" style="90" customWidth="1"/>
    <col min="2" max="2" width="36.42578125" style="20" customWidth="1"/>
    <col min="3" max="3" width="10.85546875" style="20" customWidth="1"/>
    <col min="4" max="4" width="11.42578125" style="20" customWidth="1"/>
    <col min="5" max="5" width="11.5703125" style="20" customWidth="1"/>
    <col min="6" max="6" width="9.140625" style="20"/>
    <col min="7" max="7" width="11.5703125" style="20" customWidth="1"/>
    <col min="8" max="16384" width="9.140625" style="20"/>
  </cols>
  <sheetData>
    <row r="1" spans="1:12" ht="15" customHeight="1" x14ac:dyDescent="0.25">
      <c r="B1" s="241" t="s">
        <v>246</v>
      </c>
      <c r="C1" s="241"/>
      <c r="D1" s="241"/>
      <c r="E1" s="241"/>
      <c r="F1" s="241"/>
      <c r="G1" s="241"/>
      <c r="H1" s="43"/>
      <c r="I1" s="43"/>
      <c r="J1" s="43"/>
      <c r="K1" s="43"/>
      <c r="L1" s="43"/>
    </row>
    <row r="2" spans="1:12" ht="35.25" customHeight="1" x14ac:dyDescent="0.25">
      <c r="B2" s="241"/>
      <c r="C2" s="241"/>
      <c r="D2" s="241"/>
      <c r="E2" s="241"/>
      <c r="F2" s="241"/>
      <c r="G2" s="241"/>
      <c r="H2" s="43"/>
      <c r="I2" s="43"/>
      <c r="J2" s="43"/>
      <c r="K2" s="43"/>
      <c r="L2" s="43"/>
    </row>
    <row r="4" spans="1:12" ht="25.5" x14ac:dyDescent="0.25">
      <c r="A4" s="91" t="s">
        <v>6</v>
      </c>
      <c r="B4" s="33" t="s">
        <v>77</v>
      </c>
      <c r="C4" s="23" t="s">
        <v>91</v>
      </c>
      <c r="D4" s="23" t="s">
        <v>50</v>
      </c>
      <c r="E4" s="23" t="s">
        <v>23</v>
      </c>
      <c r="F4" s="23" t="s">
        <v>25</v>
      </c>
      <c r="G4" s="23" t="s">
        <v>58</v>
      </c>
      <c r="H4" s="33" t="s">
        <v>273</v>
      </c>
    </row>
    <row r="5" spans="1:12" ht="15" customHeight="1" x14ac:dyDescent="0.25">
      <c r="A5" s="240" t="s">
        <v>111</v>
      </c>
      <c r="B5" s="168"/>
      <c r="C5" s="168"/>
      <c r="D5" s="168"/>
      <c r="E5" s="168"/>
      <c r="F5" s="168"/>
      <c r="G5" s="168"/>
      <c r="H5" s="168"/>
    </row>
    <row r="6" spans="1:12" ht="30" x14ac:dyDescent="0.25">
      <c r="A6" s="91">
        <v>1</v>
      </c>
      <c r="B6" s="33" t="s">
        <v>113</v>
      </c>
      <c r="C6" s="33" t="s">
        <v>112</v>
      </c>
      <c r="D6" s="33"/>
      <c r="E6" s="33"/>
      <c r="F6" s="33"/>
      <c r="G6" s="33"/>
      <c r="H6" s="87">
        <f>D6+E6+F6+G6</f>
        <v>0</v>
      </c>
    </row>
    <row r="7" spans="1:12" s="77" customFormat="1" ht="15" customHeight="1" x14ac:dyDescent="0.25">
      <c r="A7" s="199">
        <v>2</v>
      </c>
      <c r="B7" s="242" t="s">
        <v>195</v>
      </c>
      <c r="C7" s="33" t="s">
        <v>112</v>
      </c>
      <c r="D7" s="33"/>
      <c r="E7" s="33"/>
      <c r="F7" s="33"/>
      <c r="G7" s="33"/>
      <c r="H7" s="87">
        <f t="shared" ref="H7:H42" si="0">D7+E7+F7+G7</f>
        <v>0</v>
      </c>
    </row>
    <row r="8" spans="1:12" ht="63" customHeight="1" x14ac:dyDescent="0.25">
      <c r="A8" s="235"/>
      <c r="B8" s="243"/>
      <c r="C8" s="33" t="s">
        <v>198</v>
      </c>
      <c r="D8" s="33"/>
      <c r="E8" s="33"/>
      <c r="F8" s="33"/>
      <c r="G8" s="33"/>
      <c r="H8" s="87">
        <f t="shared" si="0"/>
        <v>0</v>
      </c>
    </row>
    <row r="9" spans="1:12" s="77" customFormat="1" ht="63" customHeight="1" x14ac:dyDescent="0.25">
      <c r="A9" s="235"/>
      <c r="B9" s="238" t="s">
        <v>196</v>
      </c>
      <c r="C9" s="33" t="s">
        <v>112</v>
      </c>
      <c r="D9" s="33"/>
      <c r="E9" s="33"/>
      <c r="F9" s="33"/>
      <c r="G9" s="33"/>
      <c r="H9" s="87">
        <f t="shared" si="0"/>
        <v>0</v>
      </c>
    </row>
    <row r="10" spans="1:12" x14ac:dyDescent="0.25">
      <c r="A10" s="235"/>
      <c r="B10" s="239"/>
      <c r="C10" s="33" t="s">
        <v>198</v>
      </c>
      <c r="D10" s="33"/>
      <c r="E10" s="33"/>
      <c r="F10" s="33"/>
      <c r="G10" s="33"/>
      <c r="H10" s="87">
        <f t="shared" si="0"/>
        <v>0</v>
      </c>
    </row>
    <row r="11" spans="1:12" s="77" customFormat="1" x14ac:dyDescent="0.25">
      <c r="A11" s="235"/>
      <c r="B11" s="238" t="s">
        <v>300</v>
      </c>
      <c r="C11" s="33" t="s">
        <v>112</v>
      </c>
      <c r="D11" s="33"/>
      <c r="E11" s="33"/>
      <c r="F11" s="33"/>
      <c r="G11" s="33"/>
      <c r="H11" s="87">
        <f t="shared" si="0"/>
        <v>0</v>
      </c>
    </row>
    <row r="12" spans="1:12" ht="59.25" customHeight="1" x14ac:dyDescent="0.25">
      <c r="A12" s="236"/>
      <c r="B12" s="239"/>
      <c r="C12" s="33" t="s">
        <v>198</v>
      </c>
      <c r="D12" s="33"/>
      <c r="E12" s="33"/>
      <c r="F12" s="33"/>
      <c r="G12" s="33"/>
      <c r="H12" s="87">
        <f t="shared" si="0"/>
        <v>0</v>
      </c>
    </row>
    <row r="13" spans="1:12" x14ac:dyDescent="0.25">
      <c r="A13" s="91">
        <v>3</v>
      </c>
      <c r="B13" s="33" t="s">
        <v>191</v>
      </c>
      <c r="C13" s="33" t="s">
        <v>198</v>
      </c>
      <c r="D13" s="33"/>
      <c r="E13" s="33"/>
      <c r="F13" s="33"/>
      <c r="G13" s="33"/>
      <c r="H13" s="87">
        <f t="shared" si="0"/>
        <v>0</v>
      </c>
    </row>
    <row r="14" spans="1:12" x14ac:dyDescent="0.25">
      <c r="A14" s="91">
        <v>4</v>
      </c>
      <c r="B14" s="33" t="s">
        <v>115</v>
      </c>
      <c r="C14" s="33" t="s">
        <v>112</v>
      </c>
      <c r="D14" s="33"/>
      <c r="E14" s="33"/>
      <c r="F14" s="33"/>
      <c r="G14" s="33"/>
      <c r="H14" s="87">
        <f t="shared" si="0"/>
        <v>0</v>
      </c>
    </row>
    <row r="15" spans="1:12" x14ac:dyDescent="0.25">
      <c r="A15" s="91">
        <v>5</v>
      </c>
      <c r="B15" s="33" t="s">
        <v>88</v>
      </c>
      <c r="C15" s="33" t="s">
        <v>112</v>
      </c>
      <c r="D15" s="33"/>
      <c r="E15" s="33"/>
      <c r="F15" s="33"/>
      <c r="G15" s="33"/>
      <c r="H15" s="87">
        <f t="shared" si="0"/>
        <v>0</v>
      </c>
    </row>
    <row r="16" spans="1:12" x14ac:dyDescent="0.25">
      <c r="A16" s="91">
        <v>6</v>
      </c>
      <c r="B16" s="2" t="s">
        <v>87</v>
      </c>
      <c r="C16" s="33" t="s">
        <v>112</v>
      </c>
      <c r="D16" s="33"/>
      <c r="E16" s="33"/>
      <c r="F16" s="33"/>
      <c r="G16" s="33"/>
      <c r="H16" s="87">
        <f t="shared" si="0"/>
        <v>0</v>
      </c>
    </row>
    <row r="17" spans="1:8" x14ac:dyDescent="0.25">
      <c r="A17" s="91">
        <v>7</v>
      </c>
      <c r="B17" s="33" t="s">
        <v>114</v>
      </c>
      <c r="C17" s="33" t="s">
        <v>255</v>
      </c>
      <c r="D17" s="33"/>
      <c r="E17" s="33"/>
      <c r="F17" s="33"/>
      <c r="G17" s="33"/>
      <c r="H17" s="87">
        <f t="shared" si="0"/>
        <v>0</v>
      </c>
    </row>
    <row r="18" spans="1:8" x14ac:dyDescent="0.25">
      <c r="A18" s="199">
        <v>8</v>
      </c>
      <c r="B18" s="238" t="s">
        <v>279</v>
      </c>
      <c r="C18" s="33" t="s">
        <v>112</v>
      </c>
      <c r="D18" s="33"/>
      <c r="E18" s="33"/>
      <c r="F18" s="33"/>
      <c r="G18" s="33"/>
      <c r="H18" s="87">
        <f t="shared" si="0"/>
        <v>0</v>
      </c>
    </row>
    <row r="19" spans="1:8" s="82" customFormat="1" x14ac:dyDescent="0.25">
      <c r="A19" s="236"/>
      <c r="B19" s="239"/>
      <c r="C19" s="33" t="s">
        <v>255</v>
      </c>
      <c r="D19" s="33"/>
      <c r="E19" s="33"/>
      <c r="F19" s="33"/>
      <c r="G19" s="33"/>
      <c r="H19" s="87">
        <f t="shared" si="0"/>
        <v>0</v>
      </c>
    </row>
    <row r="20" spans="1:8" s="82" customFormat="1" x14ac:dyDescent="0.25">
      <c r="A20" s="199">
        <v>9</v>
      </c>
      <c r="B20" s="238" t="s">
        <v>267</v>
      </c>
      <c r="C20" s="33" t="s">
        <v>112</v>
      </c>
      <c r="D20" s="33"/>
      <c r="E20" s="33"/>
      <c r="F20" s="33"/>
      <c r="G20" s="33"/>
      <c r="H20" s="87">
        <f t="shared" si="0"/>
        <v>0</v>
      </c>
    </row>
    <row r="21" spans="1:8" x14ac:dyDescent="0.25">
      <c r="A21" s="236"/>
      <c r="B21" s="239"/>
      <c r="C21" s="33" t="s">
        <v>255</v>
      </c>
      <c r="D21" s="33"/>
      <c r="E21" s="33"/>
      <c r="F21" s="33"/>
      <c r="G21" s="33"/>
      <c r="H21" s="87">
        <f t="shared" si="0"/>
        <v>0</v>
      </c>
    </row>
    <row r="22" spans="1:8" ht="15" customHeight="1" x14ac:dyDescent="0.25">
      <c r="A22" s="244" t="s">
        <v>116</v>
      </c>
      <c r="B22" s="245"/>
      <c r="C22" s="245"/>
      <c r="D22" s="245"/>
      <c r="E22" s="245"/>
      <c r="F22" s="245"/>
      <c r="G22" s="245"/>
      <c r="H22" s="246"/>
    </row>
    <row r="23" spans="1:8" ht="30" x14ac:dyDescent="0.25">
      <c r="A23" s="91">
        <v>1</v>
      </c>
      <c r="B23" s="33" t="s">
        <v>113</v>
      </c>
      <c r="C23" s="33" t="s">
        <v>112</v>
      </c>
      <c r="D23" s="33"/>
      <c r="E23" s="33"/>
      <c r="F23" s="33"/>
      <c r="G23" s="33"/>
      <c r="H23" s="87">
        <f t="shared" si="0"/>
        <v>0</v>
      </c>
    </row>
    <row r="24" spans="1:8" ht="30" x14ac:dyDescent="0.25">
      <c r="A24" s="91">
        <v>2</v>
      </c>
      <c r="B24" s="33" t="s">
        <v>118</v>
      </c>
      <c r="C24" s="33" t="s">
        <v>119</v>
      </c>
      <c r="D24" s="33"/>
      <c r="E24" s="33"/>
      <c r="F24" s="33"/>
      <c r="G24" s="33"/>
      <c r="H24" s="87">
        <f t="shared" si="0"/>
        <v>0</v>
      </c>
    </row>
    <row r="25" spans="1:8" s="71" customFormat="1" ht="88.5" customHeight="1" x14ac:dyDescent="0.25">
      <c r="A25" s="199">
        <v>3</v>
      </c>
      <c r="B25" s="238" t="s">
        <v>117</v>
      </c>
      <c r="C25" s="33" t="s">
        <v>112</v>
      </c>
      <c r="D25" s="33"/>
      <c r="E25" s="33"/>
      <c r="F25" s="33"/>
      <c r="G25" s="33"/>
      <c r="H25" s="87">
        <f t="shared" si="0"/>
        <v>0</v>
      </c>
    </row>
    <row r="26" spans="1:8" x14ac:dyDescent="0.25">
      <c r="A26" s="235"/>
      <c r="B26" s="239"/>
      <c r="C26" s="33" t="s">
        <v>198</v>
      </c>
      <c r="D26" s="33"/>
      <c r="E26" s="33"/>
      <c r="F26" s="33"/>
      <c r="G26" s="33"/>
      <c r="H26" s="87">
        <f t="shared" si="0"/>
        <v>0</v>
      </c>
    </row>
    <row r="27" spans="1:8" s="71" customFormat="1" x14ac:dyDescent="0.25">
      <c r="A27" s="235"/>
      <c r="B27" s="238" t="s">
        <v>196</v>
      </c>
      <c r="C27" s="33" t="s">
        <v>112</v>
      </c>
      <c r="D27" s="33"/>
      <c r="E27" s="33"/>
      <c r="F27" s="33"/>
      <c r="G27" s="33"/>
      <c r="H27" s="87">
        <f t="shared" si="0"/>
        <v>0</v>
      </c>
    </row>
    <row r="28" spans="1:8" x14ac:dyDescent="0.25">
      <c r="A28" s="235"/>
      <c r="B28" s="239"/>
      <c r="C28" s="33" t="s">
        <v>198</v>
      </c>
      <c r="D28" s="33"/>
      <c r="E28" s="33"/>
      <c r="F28" s="33"/>
      <c r="G28" s="33"/>
      <c r="H28" s="87">
        <f t="shared" si="0"/>
        <v>0</v>
      </c>
    </row>
    <row r="29" spans="1:8" s="71" customFormat="1" ht="15" customHeight="1" x14ac:dyDescent="0.25">
      <c r="A29" s="235"/>
      <c r="B29" s="238" t="s">
        <v>299</v>
      </c>
      <c r="C29" s="33" t="s">
        <v>112</v>
      </c>
      <c r="D29" s="33"/>
      <c r="E29" s="33"/>
      <c r="F29" s="33"/>
      <c r="G29" s="33"/>
      <c r="H29" s="87">
        <f t="shared" si="0"/>
        <v>0</v>
      </c>
    </row>
    <row r="30" spans="1:8" ht="63" customHeight="1" x14ac:dyDescent="0.25">
      <c r="A30" s="236"/>
      <c r="B30" s="239"/>
      <c r="C30" s="33" t="s">
        <v>198</v>
      </c>
      <c r="D30" s="33"/>
      <c r="E30" s="33"/>
      <c r="F30" s="33"/>
      <c r="G30" s="33"/>
      <c r="H30" s="87">
        <f t="shared" si="0"/>
        <v>0</v>
      </c>
    </row>
    <row r="31" spans="1:8" x14ac:dyDescent="0.25">
      <c r="A31" s="91">
        <v>4</v>
      </c>
      <c r="B31" s="33" t="s">
        <v>88</v>
      </c>
      <c r="C31" s="33" t="s">
        <v>92</v>
      </c>
      <c r="D31" s="33"/>
      <c r="E31" s="33"/>
      <c r="F31" s="33"/>
      <c r="G31" s="33"/>
      <c r="H31" s="87">
        <f t="shared" si="0"/>
        <v>0</v>
      </c>
    </row>
    <row r="32" spans="1:8" x14ac:dyDescent="0.25">
      <c r="A32" s="91">
        <v>5</v>
      </c>
      <c r="B32" s="2" t="s">
        <v>87</v>
      </c>
      <c r="C32" s="33" t="s">
        <v>92</v>
      </c>
      <c r="D32" s="33"/>
      <c r="E32" s="33"/>
      <c r="F32" s="33"/>
      <c r="G32" s="33"/>
      <c r="H32" s="87">
        <f t="shared" si="0"/>
        <v>0</v>
      </c>
    </row>
    <row r="33" spans="1:8" x14ac:dyDescent="0.25">
      <c r="A33" s="91">
        <v>6</v>
      </c>
      <c r="B33" s="33" t="s">
        <v>114</v>
      </c>
      <c r="C33" s="33" t="s">
        <v>112</v>
      </c>
      <c r="D33" s="33"/>
      <c r="E33" s="33"/>
      <c r="F33" s="33"/>
      <c r="G33" s="33"/>
      <c r="H33" s="87">
        <f t="shared" si="0"/>
        <v>0</v>
      </c>
    </row>
    <row r="34" spans="1:8" s="71" customFormat="1" x14ac:dyDescent="0.25">
      <c r="A34" s="199">
        <v>7</v>
      </c>
      <c r="B34" s="238" t="s">
        <v>268</v>
      </c>
      <c r="C34" s="33" t="s">
        <v>112</v>
      </c>
      <c r="D34" s="33"/>
      <c r="E34" s="33"/>
      <c r="F34" s="33"/>
      <c r="G34" s="33"/>
      <c r="H34" s="87">
        <f t="shared" si="0"/>
        <v>0</v>
      </c>
    </row>
    <row r="35" spans="1:8" x14ac:dyDescent="0.25">
      <c r="A35" s="236"/>
      <c r="B35" s="239"/>
      <c r="C35" s="33" t="s">
        <v>198</v>
      </c>
      <c r="D35" s="105"/>
      <c r="E35" s="33"/>
      <c r="F35" s="33"/>
      <c r="G35" s="33"/>
      <c r="H35" s="87">
        <f t="shared" si="0"/>
        <v>0</v>
      </c>
    </row>
    <row r="36" spans="1:8" x14ac:dyDescent="0.25">
      <c r="A36" s="199">
        <v>8</v>
      </c>
      <c r="B36" s="238" t="s">
        <v>269</v>
      </c>
      <c r="C36" s="33" t="s">
        <v>112</v>
      </c>
      <c r="D36" s="33"/>
      <c r="E36" s="33"/>
      <c r="F36" s="33"/>
      <c r="G36" s="33"/>
      <c r="H36" s="87">
        <f t="shared" si="0"/>
        <v>0</v>
      </c>
    </row>
    <row r="37" spans="1:8" x14ac:dyDescent="0.25">
      <c r="A37" s="236"/>
      <c r="B37" s="239"/>
      <c r="C37" s="33" t="s">
        <v>198</v>
      </c>
      <c r="D37" s="105"/>
      <c r="E37" s="33"/>
      <c r="F37" s="33"/>
      <c r="G37" s="33"/>
      <c r="H37" s="87">
        <f t="shared" si="0"/>
        <v>0</v>
      </c>
    </row>
    <row r="38" spans="1:8" ht="15" customHeight="1" x14ac:dyDescent="0.25">
      <c r="A38" s="244" t="s">
        <v>121</v>
      </c>
      <c r="B38" s="245"/>
      <c r="C38" s="245"/>
      <c r="D38" s="245"/>
      <c r="E38" s="245"/>
      <c r="F38" s="245"/>
      <c r="G38" s="245"/>
      <c r="H38" s="246"/>
    </row>
    <row r="39" spans="1:8" ht="30" x14ac:dyDescent="0.25">
      <c r="A39" s="91">
        <v>1</v>
      </c>
      <c r="B39" s="33" t="s">
        <v>122</v>
      </c>
      <c r="C39" s="33" t="s">
        <v>123</v>
      </c>
      <c r="D39" s="33"/>
      <c r="E39" s="33"/>
      <c r="F39" s="33"/>
      <c r="G39" s="33"/>
      <c r="H39" s="118"/>
    </row>
    <row r="40" spans="1:8" ht="30" x14ac:dyDescent="0.25">
      <c r="A40" s="91">
        <v>2</v>
      </c>
      <c r="B40" s="33" t="s">
        <v>124</v>
      </c>
      <c r="C40" s="33" t="s">
        <v>112</v>
      </c>
      <c r="D40" s="33"/>
      <c r="E40" s="33"/>
      <c r="F40" s="33"/>
      <c r="G40" s="33"/>
      <c r="H40" s="87">
        <f t="shared" si="0"/>
        <v>0</v>
      </c>
    </row>
    <row r="41" spans="1:8" ht="30" x14ac:dyDescent="0.25">
      <c r="A41" s="91">
        <v>3</v>
      </c>
      <c r="B41" s="33" t="s">
        <v>125</v>
      </c>
      <c r="C41" s="33" t="s">
        <v>112</v>
      </c>
      <c r="D41" s="33"/>
      <c r="E41" s="33"/>
      <c r="F41" s="33"/>
      <c r="G41" s="33"/>
      <c r="H41" s="87">
        <f t="shared" si="0"/>
        <v>0</v>
      </c>
    </row>
    <row r="42" spans="1:8" ht="30" x14ac:dyDescent="0.25">
      <c r="A42" s="91">
        <v>4</v>
      </c>
      <c r="B42" s="33" t="s">
        <v>126</v>
      </c>
      <c r="C42" s="33" t="s">
        <v>112</v>
      </c>
      <c r="D42" s="33"/>
      <c r="E42" s="33"/>
      <c r="F42" s="33"/>
      <c r="G42" s="33"/>
      <c r="H42" s="87">
        <f t="shared" si="0"/>
        <v>0</v>
      </c>
    </row>
    <row r="43" spans="1:8" x14ac:dyDescent="0.25">
      <c r="A43" s="244" t="s">
        <v>127</v>
      </c>
      <c r="B43" s="245"/>
      <c r="C43" s="245"/>
      <c r="D43" s="245"/>
      <c r="E43" s="245"/>
      <c r="F43" s="245"/>
      <c r="G43" s="246"/>
    </row>
    <row r="44" spans="1:8" ht="60" x14ac:dyDescent="0.25">
      <c r="A44" s="91">
        <v>1</v>
      </c>
      <c r="B44" s="33" t="s">
        <v>129</v>
      </c>
      <c r="C44" s="33" t="s">
        <v>256</v>
      </c>
      <c r="D44" s="33"/>
      <c r="E44" s="33"/>
      <c r="F44" s="33"/>
      <c r="G44" s="33"/>
      <c r="H44" s="118"/>
    </row>
    <row r="45" spans="1:8" ht="105" x14ac:dyDescent="0.25">
      <c r="A45" s="91">
        <v>2</v>
      </c>
      <c r="B45" s="33" t="s">
        <v>130</v>
      </c>
      <c r="C45" s="33" t="s">
        <v>131</v>
      </c>
      <c r="D45" s="33"/>
      <c r="E45" s="33"/>
      <c r="F45" s="33"/>
      <c r="G45" s="33"/>
      <c r="H45" s="118"/>
    </row>
    <row r="46" spans="1:8" ht="45" x14ac:dyDescent="0.25">
      <c r="A46" s="91">
        <v>3</v>
      </c>
      <c r="B46" s="33" t="s">
        <v>132</v>
      </c>
      <c r="C46" s="33" t="s">
        <v>133</v>
      </c>
      <c r="D46" s="33"/>
      <c r="E46" s="33"/>
      <c r="F46" s="33"/>
      <c r="G46" s="33"/>
      <c r="H46" s="118"/>
    </row>
    <row r="47" spans="1:8" s="82" customFormat="1" x14ac:dyDescent="0.25">
      <c r="A47" s="85"/>
      <c r="B47" s="83"/>
      <c r="C47" s="83"/>
      <c r="D47" s="83"/>
      <c r="E47" s="83"/>
      <c r="F47" s="83"/>
      <c r="G47" s="83"/>
    </row>
  </sheetData>
  <mergeCells count="21">
    <mergeCell ref="A43:G43"/>
    <mergeCell ref="B34:B35"/>
    <mergeCell ref="A34:A35"/>
    <mergeCell ref="A36:A37"/>
    <mergeCell ref="B36:B37"/>
    <mergeCell ref="A38:H38"/>
    <mergeCell ref="B18:B19"/>
    <mergeCell ref="A5:H5"/>
    <mergeCell ref="A18:A19"/>
    <mergeCell ref="B1:G2"/>
    <mergeCell ref="B25:B26"/>
    <mergeCell ref="A25:A30"/>
    <mergeCell ref="B27:B28"/>
    <mergeCell ref="B29:B30"/>
    <mergeCell ref="B7:B8"/>
    <mergeCell ref="A7:A12"/>
    <mergeCell ref="B9:B10"/>
    <mergeCell ref="B11:B12"/>
    <mergeCell ref="B20:B21"/>
    <mergeCell ref="A22:H22"/>
    <mergeCell ref="A20:A21"/>
  </mergeCells>
  <pageMargins left="0.25" right="0.25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6"/>
  <sheetViews>
    <sheetView view="pageBreakPreview" topLeftCell="A28" zoomScale="85" zoomScaleNormal="100" zoomScaleSheetLayoutView="85" workbookViewId="0">
      <selection activeCell="D13" sqref="D13"/>
    </sheetView>
  </sheetViews>
  <sheetFormatPr defaultRowHeight="12.75" x14ac:dyDescent="0.25"/>
  <cols>
    <col min="1" max="1" width="6.5703125" style="44" customWidth="1"/>
    <col min="2" max="2" width="25.7109375" style="44" customWidth="1"/>
    <col min="3" max="3" width="9.7109375" style="44" customWidth="1"/>
    <col min="4" max="16384" width="9.140625" style="44"/>
  </cols>
  <sheetData>
    <row r="1" spans="1:8" x14ac:dyDescent="0.25">
      <c r="B1" s="45"/>
      <c r="C1" s="45"/>
      <c r="D1" s="45"/>
      <c r="E1" s="45"/>
      <c r="F1" s="45"/>
    </row>
    <row r="2" spans="1:8" ht="12.75" customHeight="1" x14ac:dyDescent="0.25">
      <c r="B2" s="250" t="s">
        <v>226</v>
      </c>
      <c r="C2" s="250"/>
      <c r="D2" s="250"/>
      <c r="E2" s="250"/>
      <c r="F2" s="250"/>
      <c r="G2" s="250"/>
    </row>
    <row r="3" spans="1:8" x14ac:dyDescent="0.25">
      <c r="B3" s="250"/>
      <c r="C3" s="250"/>
      <c r="D3" s="250"/>
      <c r="E3" s="250"/>
      <c r="F3" s="250"/>
      <c r="G3" s="250"/>
    </row>
    <row r="5" spans="1:8" ht="25.5" x14ac:dyDescent="0.25">
      <c r="A5" s="23" t="s">
        <v>6</v>
      </c>
      <c r="B5" s="23" t="s">
        <v>77</v>
      </c>
      <c r="C5" s="23" t="s">
        <v>91</v>
      </c>
      <c r="D5" s="23" t="s">
        <v>50</v>
      </c>
      <c r="E5" s="23" t="s">
        <v>23</v>
      </c>
      <c r="F5" s="23" t="s">
        <v>25</v>
      </c>
      <c r="G5" s="23" t="s">
        <v>58</v>
      </c>
      <c r="H5" s="46" t="s">
        <v>273</v>
      </c>
    </row>
    <row r="6" spans="1:8" ht="12.75" customHeight="1" x14ac:dyDescent="0.25">
      <c r="A6" s="251" t="s">
        <v>197</v>
      </c>
      <c r="B6" s="252"/>
      <c r="C6" s="252"/>
      <c r="D6" s="252"/>
      <c r="E6" s="252"/>
      <c r="F6" s="252"/>
      <c r="G6" s="252"/>
      <c r="H6" s="252"/>
    </row>
    <row r="7" spans="1:8" ht="25.5" x14ac:dyDescent="0.25">
      <c r="A7" s="23">
        <v>1</v>
      </c>
      <c r="B7" s="23" t="s">
        <v>113</v>
      </c>
      <c r="C7" s="23" t="s">
        <v>112</v>
      </c>
      <c r="D7" s="23"/>
      <c r="E7" s="23"/>
      <c r="F7" s="23"/>
      <c r="G7" s="23"/>
      <c r="H7" s="122">
        <f>D7+E7+F7+G7</f>
        <v>0</v>
      </c>
    </row>
    <row r="8" spans="1:8" ht="33.75" customHeight="1" x14ac:dyDescent="0.25">
      <c r="A8" s="198">
        <v>2</v>
      </c>
      <c r="B8" s="198" t="s">
        <v>195</v>
      </c>
      <c r="C8" s="23" t="s">
        <v>112</v>
      </c>
      <c r="D8" s="23"/>
      <c r="E8" s="23"/>
      <c r="F8" s="23"/>
      <c r="G8" s="23"/>
      <c r="H8" s="122">
        <f t="shared" ref="H8:H42" si="0">D8+E8+F8+G8</f>
        <v>0</v>
      </c>
    </row>
    <row r="9" spans="1:8" ht="42.75" customHeight="1" x14ac:dyDescent="0.25">
      <c r="A9" s="256"/>
      <c r="B9" s="247"/>
      <c r="C9" s="74" t="s">
        <v>255</v>
      </c>
      <c r="D9" s="74"/>
      <c r="E9" s="74"/>
      <c r="F9" s="74"/>
      <c r="G9" s="74"/>
      <c r="H9" s="122">
        <f t="shared" si="0"/>
        <v>0</v>
      </c>
    </row>
    <row r="10" spans="1:8" ht="26.25" customHeight="1" x14ac:dyDescent="0.25">
      <c r="A10" s="256"/>
      <c r="B10" s="198" t="s">
        <v>196</v>
      </c>
      <c r="C10" s="74" t="s">
        <v>112</v>
      </c>
      <c r="D10" s="74"/>
      <c r="E10" s="74"/>
      <c r="F10" s="74"/>
      <c r="G10" s="74"/>
      <c r="H10" s="122">
        <f t="shared" si="0"/>
        <v>0</v>
      </c>
    </row>
    <row r="11" spans="1:8" ht="18.75" customHeight="1" x14ac:dyDescent="0.25">
      <c r="A11" s="256"/>
      <c r="B11" s="247"/>
      <c r="C11" s="74" t="s">
        <v>255</v>
      </c>
      <c r="D11" s="23"/>
      <c r="E11" s="23"/>
      <c r="F11" s="23"/>
      <c r="G11" s="23"/>
      <c r="H11" s="122">
        <f t="shared" si="0"/>
        <v>0</v>
      </c>
    </row>
    <row r="12" spans="1:8" ht="49.5" customHeight="1" x14ac:dyDescent="0.25">
      <c r="A12" s="256"/>
      <c r="B12" s="198" t="s">
        <v>299</v>
      </c>
      <c r="C12" s="74" t="s">
        <v>112</v>
      </c>
      <c r="D12" s="74"/>
      <c r="E12" s="74"/>
      <c r="F12" s="74"/>
      <c r="G12" s="74"/>
      <c r="H12" s="122">
        <f t="shared" si="0"/>
        <v>0</v>
      </c>
    </row>
    <row r="13" spans="1:8" ht="30" customHeight="1" x14ac:dyDescent="0.25">
      <c r="A13" s="247"/>
      <c r="B13" s="247"/>
      <c r="C13" s="74" t="s">
        <v>255</v>
      </c>
      <c r="D13" s="23"/>
      <c r="E13" s="23"/>
      <c r="F13" s="23"/>
      <c r="G13" s="23"/>
      <c r="H13" s="122">
        <f t="shared" si="0"/>
        <v>0</v>
      </c>
    </row>
    <row r="14" spans="1:8" ht="17.25" customHeight="1" x14ac:dyDescent="0.25">
      <c r="A14" s="23">
        <v>3</v>
      </c>
      <c r="B14" s="53" t="s">
        <v>191</v>
      </c>
      <c r="C14" s="23" t="s">
        <v>92</v>
      </c>
      <c r="D14" s="23"/>
      <c r="E14" s="23"/>
      <c r="F14" s="23"/>
      <c r="G14" s="23"/>
      <c r="H14" s="122">
        <f t="shared" si="0"/>
        <v>0</v>
      </c>
    </row>
    <row r="15" spans="1:8" ht="18.75" customHeight="1" x14ac:dyDescent="0.25">
      <c r="A15" s="23">
        <v>4</v>
      </c>
      <c r="B15" s="23" t="s">
        <v>115</v>
      </c>
      <c r="C15" s="23" t="s">
        <v>112</v>
      </c>
      <c r="D15" s="23"/>
      <c r="E15" s="23"/>
      <c r="F15" s="23"/>
      <c r="G15" s="23"/>
      <c r="H15" s="122">
        <f t="shared" si="0"/>
        <v>0</v>
      </c>
    </row>
    <row r="16" spans="1:8" ht="18.75" customHeight="1" x14ac:dyDescent="0.25">
      <c r="A16" s="23">
        <v>5</v>
      </c>
      <c r="B16" s="23" t="s">
        <v>88</v>
      </c>
      <c r="C16" s="23" t="s">
        <v>92</v>
      </c>
      <c r="D16" s="23"/>
      <c r="E16" s="23"/>
      <c r="F16" s="23"/>
      <c r="G16" s="23"/>
      <c r="H16" s="122">
        <f t="shared" si="0"/>
        <v>0</v>
      </c>
    </row>
    <row r="17" spans="1:8" x14ac:dyDescent="0.25">
      <c r="A17" s="23">
        <v>6</v>
      </c>
      <c r="B17" s="44" t="s">
        <v>87</v>
      </c>
      <c r="C17" s="23" t="s">
        <v>92</v>
      </c>
      <c r="D17" s="23"/>
      <c r="E17" s="23"/>
      <c r="F17" s="23"/>
      <c r="G17" s="23"/>
      <c r="H17" s="122">
        <f t="shared" si="0"/>
        <v>0</v>
      </c>
    </row>
    <row r="18" spans="1:8" ht="19.5" customHeight="1" x14ac:dyDescent="0.25">
      <c r="A18" s="23">
        <v>7</v>
      </c>
      <c r="B18" s="23" t="s">
        <v>114</v>
      </c>
      <c r="C18" s="23" t="s">
        <v>198</v>
      </c>
      <c r="D18" s="23"/>
      <c r="E18" s="23"/>
      <c r="F18" s="23"/>
      <c r="G18" s="23"/>
      <c r="H18" s="122">
        <f t="shared" si="0"/>
        <v>0</v>
      </c>
    </row>
    <row r="19" spans="1:8" ht="18" customHeight="1" x14ac:dyDescent="0.25">
      <c r="A19" s="196">
        <v>8</v>
      </c>
      <c r="B19" s="198" t="s">
        <v>279</v>
      </c>
      <c r="C19" s="23" t="s">
        <v>112</v>
      </c>
      <c r="D19" s="23"/>
      <c r="E19" s="23"/>
      <c r="F19" s="23"/>
      <c r="G19" s="23"/>
      <c r="H19" s="122">
        <f t="shared" si="0"/>
        <v>0</v>
      </c>
    </row>
    <row r="20" spans="1:8" ht="18" customHeight="1" x14ac:dyDescent="0.25">
      <c r="A20" s="196"/>
      <c r="B20" s="247"/>
      <c r="C20" s="23" t="s">
        <v>120</v>
      </c>
      <c r="D20" s="23"/>
      <c r="E20" s="23"/>
      <c r="F20" s="23"/>
      <c r="G20" s="23"/>
      <c r="H20" s="122">
        <f t="shared" si="0"/>
        <v>0</v>
      </c>
    </row>
    <row r="21" spans="1:8" ht="18" customHeight="1" x14ac:dyDescent="0.25">
      <c r="A21" s="196">
        <v>9</v>
      </c>
      <c r="B21" s="198" t="s">
        <v>267</v>
      </c>
      <c r="C21" s="23" t="s">
        <v>112</v>
      </c>
      <c r="D21" s="23"/>
      <c r="E21" s="23"/>
      <c r="F21" s="23"/>
      <c r="G21" s="23"/>
      <c r="H21" s="122">
        <f t="shared" si="0"/>
        <v>0</v>
      </c>
    </row>
    <row r="22" spans="1:8" ht="18" customHeight="1" x14ac:dyDescent="0.25">
      <c r="A22" s="196"/>
      <c r="B22" s="247"/>
      <c r="C22" s="23" t="s">
        <v>120</v>
      </c>
      <c r="D22" s="23"/>
      <c r="E22" s="23"/>
      <c r="F22" s="23"/>
      <c r="G22" s="23"/>
      <c r="H22" s="122">
        <f t="shared" si="0"/>
        <v>0</v>
      </c>
    </row>
    <row r="23" spans="1:8" ht="12.75" customHeight="1" x14ac:dyDescent="0.25">
      <c r="A23" s="253" t="s">
        <v>116</v>
      </c>
      <c r="B23" s="254"/>
      <c r="C23" s="254"/>
      <c r="D23" s="254"/>
      <c r="E23" s="254"/>
      <c r="F23" s="254"/>
      <c r="G23" s="254"/>
      <c r="H23" s="255"/>
    </row>
    <row r="24" spans="1:8" ht="25.5" x14ac:dyDescent="0.25">
      <c r="A24" s="23">
        <v>1</v>
      </c>
      <c r="B24" s="23" t="s">
        <v>113</v>
      </c>
      <c r="C24" s="23" t="s">
        <v>112</v>
      </c>
      <c r="D24" s="23"/>
      <c r="E24" s="23"/>
      <c r="F24" s="23"/>
      <c r="G24" s="23"/>
      <c r="H24" s="122">
        <f t="shared" si="0"/>
        <v>0</v>
      </c>
    </row>
    <row r="25" spans="1:8" ht="42" customHeight="1" x14ac:dyDescent="0.25">
      <c r="A25" s="198">
        <v>2</v>
      </c>
      <c r="B25" s="198" t="s">
        <v>117</v>
      </c>
      <c r="C25" s="74" t="s">
        <v>112</v>
      </c>
      <c r="D25" s="23"/>
      <c r="E25" s="23"/>
      <c r="F25" s="23"/>
      <c r="G25" s="23"/>
      <c r="H25" s="122">
        <f t="shared" si="0"/>
        <v>0</v>
      </c>
    </row>
    <row r="26" spans="1:8" ht="45.75" customHeight="1" x14ac:dyDescent="0.25">
      <c r="A26" s="256"/>
      <c r="B26" s="247"/>
      <c r="C26" s="74" t="s">
        <v>255</v>
      </c>
      <c r="D26" s="74"/>
      <c r="E26" s="74"/>
      <c r="F26" s="74"/>
      <c r="G26" s="74"/>
      <c r="H26" s="122">
        <f t="shared" si="0"/>
        <v>0</v>
      </c>
    </row>
    <row r="27" spans="1:8" ht="15.75" customHeight="1" x14ac:dyDescent="0.25">
      <c r="A27" s="256"/>
      <c r="B27" s="248" t="s">
        <v>196</v>
      </c>
      <c r="C27" s="74" t="s">
        <v>112</v>
      </c>
      <c r="D27" s="74"/>
      <c r="E27" s="74"/>
      <c r="F27" s="74"/>
      <c r="G27" s="74"/>
      <c r="H27" s="122">
        <f t="shared" si="0"/>
        <v>0</v>
      </c>
    </row>
    <row r="28" spans="1:8" ht="18" customHeight="1" x14ac:dyDescent="0.25">
      <c r="A28" s="256"/>
      <c r="B28" s="249"/>
      <c r="C28" s="74" t="s">
        <v>255</v>
      </c>
      <c r="D28" s="23"/>
      <c r="E28" s="23"/>
      <c r="F28" s="23"/>
      <c r="G28" s="23"/>
      <c r="H28" s="122">
        <f t="shared" si="0"/>
        <v>0</v>
      </c>
    </row>
    <row r="29" spans="1:8" ht="34.5" customHeight="1" x14ac:dyDescent="0.25">
      <c r="A29" s="256"/>
      <c r="B29" s="198" t="s">
        <v>299</v>
      </c>
      <c r="C29" s="74" t="s">
        <v>112</v>
      </c>
      <c r="D29" s="74"/>
      <c r="E29" s="74"/>
      <c r="F29" s="74"/>
      <c r="G29" s="74"/>
      <c r="H29" s="122">
        <f t="shared" si="0"/>
        <v>0</v>
      </c>
    </row>
    <row r="30" spans="1:8" ht="47.25" customHeight="1" x14ac:dyDescent="0.25">
      <c r="A30" s="247"/>
      <c r="B30" s="247"/>
      <c r="C30" s="74" t="s">
        <v>255</v>
      </c>
      <c r="D30" s="23"/>
      <c r="E30" s="23"/>
      <c r="F30" s="23"/>
      <c r="G30" s="23"/>
      <c r="H30" s="122">
        <f t="shared" si="0"/>
        <v>0</v>
      </c>
    </row>
    <row r="31" spans="1:8" x14ac:dyDescent="0.25">
      <c r="A31" s="23">
        <v>3</v>
      </c>
      <c r="B31" s="23" t="s">
        <v>88</v>
      </c>
      <c r="C31" s="23" t="s">
        <v>92</v>
      </c>
      <c r="D31" s="23"/>
      <c r="E31" s="23"/>
      <c r="F31" s="23"/>
      <c r="G31" s="23"/>
      <c r="H31" s="122">
        <f t="shared" si="0"/>
        <v>0</v>
      </c>
    </row>
    <row r="32" spans="1:8" x14ac:dyDescent="0.25">
      <c r="A32" s="23">
        <v>4</v>
      </c>
      <c r="B32" s="44" t="s">
        <v>87</v>
      </c>
      <c r="C32" s="23" t="s">
        <v>92</v>
      </c>
      <c r="D32" s="23"/>
      <c r="E32" s="23"/>
      <c r="F32" s="23"/>
      <c r="G32" s="23"/>
      <c r="H32" s="122">
        <f t="shared" si="0"/>
        <v>0</v>
      </c>
    </row>
    <row r="33" spans="1:8" x14ac:dyDescent="0.25">
      <c r="A33" s="23">
        <v>5</v>
      </c>
      <c r="B33" s="23" t="s">
        <v>114</v>
      </c>
      <c r="C33" s="23" t="s">
        <v>92</v>
      </c>
      <c r="D33" s="23"/>
      <c r="E33" s="23"/>
      <c r="F33" s="23"/>
      <c r="G33" s="23"/>
      <c r="H33" s="122">
        <f t="shared" si="0"/>
        <v>0</v>
      </c>
    </row>
    <row r="34" spans="1:8" x14ac:dyDescent="0.25">
      <c r="A34" s="198">
        <v>6</v>
      </c>
      <c r="B34" s="198" t="s">
        <v>279</v>
      </c>
      <c r="C34" s="23" t="s">
        <v>112</v>
      </c>
      <c r="D34" s="23"/>
      <c r="E34" s="23"/>
      <c r="F34" s="23"/>
      <c r="G34" s="23"/>
      <c r="H34" s="122">
        <f t="shared" si="0"/>
        <v>0</v>
      </c>
    </row>
    <row r="35" spans="1:8" x14ac:dyDescent="0.25">
      <c r="A35" s="256"/>
      <c r="B35" s="247"/>
      <c r="C35" s="23" t="s">
        <v>120</v>
      </c>
      <c r="D35" s="23"/>
      <c r="E35" s="23"/>
      <c r="F35" s="23"/>
      <c r="G35" s="23"/>
      <c r="H35" s="122">
        <f t="shared" si="0"/>
        <v>0</v>
      </c>
    </row>
    <row r="36" spans="1:8" ht="20.25" customHeight="1" x14ac:dyDescent="0.25">
      <c r="A36" s="198">
        <v>7</v>
      </c>
      <c r="B36" s="198" t="s">
        <v>267</v>
      </c>
      <c r="C36" s="23" t="s">
        <v>112</v>
      </c>
      <c r="D36" s="23"/>
      <c r="E36" s="23"/>
      <c r="F36" s="23"/>
      <c r="G36" s="23"/>
      <c r="H36" s="122">
        <f t="shared" si="0"/>
        <v>0</v>
      </c>
    </row>
    <row r="37" spans="1:8" x14ac:dyDescent="0.25">
      <c r="A37" s="256"/>
      <c r="B37" s="247"/>
      <c r="C37" s="46" t="s">
        <v>198</v>
      </c>
      <c r="D37" s="46"/>
      <c r="E37" s="46"/>
      <c r="F37" s="46"/>
      <c r="G37" s="46"/>
      <c r="H37" s="122">
        <f t="shared" si="0"/>
        <v>0</v>
      </c>
    </row>
    <row r="38" spans="1:8" x14ac:dyDescent="0.25">
      <c r="A38" s="253" t="s">
        <v>121</v>
      </c>
      <c r="B38" s="254"/>
      <c r="C38" s="254"/>
      <c r="D38" s="254"/>
      <c r="E38" s="254"/>
      <c r="F38" s="254"/>
      <c r="G38" s="255"/>
      <c r="H38" s="124"/>
    </row>
    <row r="39" spans="1:8" ht="25.5" x14ac:dyDescent="0.25">
      <c r="A39" s="23">
        <v>1</v>
      </c>
      <c r="B39" s="23" t="s">
        <v>122</v>
      </c>
      <c r="C39" s="23" t="s">
        <v>123</v>
      </c>
      <c r="D39" s="23"/>
      <c r="E39" s="23"/>
      <c r="F39" s="23"/>
      <c r="G39" s="23"/>
      <c r="H39" s="123"/>
    </row>
    <row r="40" spans="1:8" ht="38.25" x14ac:dyDescent="0.25">
      <c r="A40" s="23">
        <v>2</v>
      </c>
      <c r="B40" s="23" t="s">
        <v>124</v>
      </c>
      <c r="C40" s="23" t="s">
        <v>112</v>
      </c>
      <c r="D40" s="23"/>
      <c r="E40" s="23"/>
      <c r="F40" s="23"/>
      <c r="G40" s="23"/>
      <c r="H40" s="122">
        <f t="shared" si="0"/>
        <v>0</v>
      </c>
    </row>
    <row r="41" spans="1:8" ht="38.25" x14ac:dyDescent="0.25">
      <c r="A41" s="23">
        <v>3</v>
      </c>
      <c r="B41" s="23" t="s">
        <v>125</v>
      </c>
      <c r="C41" s="23" t="s">
        <v>112</v>
      </c>
      <c r="D41" s="23"/>
      <c r="E41" s="23"/>
      <c r="F41" s="23"/>
      <c r="G41" s="23"/>
      <c r="H41" s="122">
        <f t="shared" si="0"/>
        <v>0</v>
      </c>
    </row>
    <row r="42" spans="1:8" ht="38.25" x14ac:dyDescent="0.25">
      <c r="A42" s="23">
        <v>4</v>
      </c>
      <c r="B42" s="23" t="s">
        <v>126</v>
      </c>
      <c r="C42" s="23" t="s">
        <v>112</v>
      </c>
      <c r="D42" s="23"/>
      <c r="E42" s="23"/>
      <c r="F42" s="23"/>
      <c r="G42" s="23"/>
      <c r="H42" s="122">
        <f t="shared" si="0"/>
        <v>0</v>
      </c>
    </row>
    <row r="43" spans="1:8" x14ac:dyDescent="0.25">
      <c r="A43" s="253" t="s">
        <v>127</v>
      </c>
      <c r="B43" s="254"/>
      <c r="C43" s="254"/>
      <c r="D43" s="254"/>
      <c r="E43" s="254"/>
      <c r="F43" s="254"/>
      <c r="G43" s="255"/>
    </row>
    <row r="44" spans="1:8" ht="51" x14ac:dyDescent="0.25">
      <c r="A44" s="23">
        <v>1</v>
      </c>
      <c r="B44" s="23" t="s">
        <v>129</v>
      </c>
      <c r="C44" s="23" t="s">
        <v>256</v>
      </c>
      <c r="D44" s="23"/>
      <c r="E44" s="23"/>
      <c r="F44" s="23"/>
      <c r="G44" s="23"/>
      <c r="H44" s="123"/>
    </row>
    <row r="45" spans="1:8" ht="89.25" x14ac:dyDescent="0.25">
      <c r="A45" s="23">
        <v>2</v>
      </c>
      <c r="B45" s="23" t="s">
        <v>130</v>
      </c>
      <c r="C45" s="23" t="s">
        <v>131</v>
      </c>
      <c r="D45" s="23"/>
      <c r="E45" s="23"/>
      <c r="F45" s="23"/>
      <c r="G45" s="23"/>
      <c r="H45" s="123"/>
    </row>
    <row r="46" spans="1:8" ht="38.25" x14ac:dyDescent="0.25">
      <c r="A46" s="23">
        <v>3</v>
      </c>
      <c r="B46" s="23" t="s">
        <v>132</v>
      </c>
      <c r="C46" s="23" t="s">
        <v>133</v>
      </c>
      <c r="D46" s="23"/>
      <c r="E46" s="23"/>
      <c r="F46" s="23"/>
      <c r="G46" s="23"/>
      <c r="H46" s="123"/>
    </row>
  </sheetData>
  <mergeCells count="21">
    <mergeCell ref="A38:G38"/>
    <mergeCell ref="A43:G43"/>
    <mergeCell ref="A34:A35"/>
    <mergeCell ref="A36:A37"/>
    <mergeCell ref="A19:A20"/>
    <mergeCell ref="A25:A30"/>
    <mergeCell ref="B2:G3"/>
    <mergeCell ref="A6:H6"/>
    <mergeCell ref="A23:H23"/>
    <mergeCell ref="B34:B35"/>
    <mergeCell ref="B36:B37"/>
    <mergeCell ref="B21:B22"/>
    <mergeCell ref="B19:B20"/>
    <mergeCell ref="A21:A22"/>
    <mergeCell ref="A8:A13"/>
    <mergeCell ref="B29:B30"/>
    <mergeCell ref="B8:B9"/>
    <mergeCell ref="B10:B11"/>
    <mergeCell ref="B12:B13"/>
    <mergeCell ref="B25:B26"/>
    <mergeCell ref="B27:B28"/>
  </mergeCells>
  <pageMargins left="0.25" right="0.25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6"/>
  <sheetViews>
    <sheetView view="pageBreakPreview" topLeftCell="A34" zoomScaleNormal="100" zoomScaleSheetLayoutView="100" workbookViewId="0">
      <selection activeCell="B36" sqref="B36:B37"/>
    </sheetView>
  </sheetViews>
  <sheetFormatPr defaultRowHeight="15" x14ac:dyDescent="0.25"/>
  <cols>
    <col min="1" max="1" width="6.5703125" customWidth="1"/>
    <col min="2" max="2" width="28.85546875" customWidth="1"/>
    <col min="3" max="3" width="9.7109375" customWidth="1"/>
  </cols>
  <sheetData>
    <row r="1" spans="1:8" x14ac:dyDescent="0.25">
      <c r="A1" s="44"/>
      <c r="B1" s="45"/>
      <c r="C1" s="45"/>
      <c r="D1" s="45"/>
      <c r="E1" s="45"/>
      <c r="F1" s="45"/>
      <c r="G1" s="44"/>
    </row>
    <row r="2" spans="1:8" ht="15" customHeight="1" x14ac:dyDescent="0.25">
      <c r="A2" s="250" t="s">
        <v>227</v>
      </c>
      <c r="B2" s="250"/>
      <c r="C2" s="250"/>
      <c r="D2" s="250"/>
      <c r="E2" s="250"/>
      <c r="F2" s="250"/>
      <c r="G2" s="250"/>
      <c r="H2" s="250"/>
    </row>
    <row r="3" spans="1:8" ht="15.75" customHeight="1" x14ac:dyDescent="0.25">
      <c r="A3" s="250"/>
      <c r="B3" s="250"/>
      <c r="C3" s="250"/>
      <c r="D3" s="250"/>
      <c r="E3" s="250"/>
      <c r="F3" s="250"/>
      <c r="G3" s="250"/>
      <c r="H3" s="250"/>
    </row>
    <row r="4" spans="1:8" x14ac:dyDescent="0.25">
      <c r="A4" s="44"/>
      <c r="B4" s="44"/>
      <c r="C4" s="44"/>
      <c r="D4" s="44"/>
      <c r="E4" s="44"/>
      <c r="F4" s="44"/>
      <c r="G4" s="44"/>
    </row>
    <row r="5" spans="1:8" ht="25.5" x14ac:dyDescent="0.25">
      <c r="A5" s="53" t="s">
        <v>6</v>
      </c>
      <c r="B5" s="53" t="s">
        <v>77</v>
      </c>
      <c r="C5" s="53" t="s">
        <v>91</v>
      </c>
      <c r="D5" s="53" t="s">
        <v>50</v>
      </c>
      <c r="E5" s="53" t="s">
        <v>23</v>
      </c>
      <c r="F5" s="53" t="s">
        <v>25</v>
      </c>
      <c r="G5" s="53" t="s">
        <v>58</v>
      </c>
      <c r="H5" s="126" t="s">
        <v>273</v>
      </c>
    </row>
    <row r="6" spans="1:8" ht="15" customHeight="1" x14ac:dyDescent="0.25">
      <c r="A6" s="253" t="s">
        <v>197</v>
      </c>
      <c r="B6" s="254"/>
      <c r="C6" s="254"/>
      <c r="D6" s="254"/>
      <c r="E6" s="254"/>
      <c r="F6" s="254"/>
      <c r="G6" s="254"/>
      <c r="H6" s="254"/>
    </row>
    <row r="7" spans="1:8" ht="25.5" x14ac:dyDescent="0.25">
      <c r="A7" s="53">
        <v>1</v>
      </c>
      <c r="B7" s="53" t="s">
        <v>113</v>
      </c>
      <c r="C7" s="53" t="s">
        <v>112</v>
      </c>
      <c r="D7" s="53"/>
      <c r="E7" s="53"/>
      <c r="F7" s="53"/>
      <c r="G7" s="53"/>
      <c r="H7" s="121">
        <f>D7+E7+F7+G7</f>
        <v>0</v>
      </c>
    </row>
    <row r="8" spans="1:8" ht="39.75" customHeight="1" x14ac:dyDescent="0.25">
      <c r="A8" s="198">
        <v>2</v>
      </c>
      <c r="B8" s="198" t="s">
        <v>195</v>
      </c>
      <c r="C8" s="53" t="s">
        <v>112</v>
      </c>
      <c r="D8" s="53"/>
      <c r="E8" s="53"/>
      <c r="F8" s="53"/>
      <c r="G8" s="53"/>
      <c r="H8" s="121">
        <f t="shared" ref="H8:H42" si="0">D8+E8+F8+G8</f>
        <v>0</v>
      </c>
    </row>
    <row r="9" spans="1:8" ht="40.5" customHeight="1" x14ac:dyDescent="0.25">
      <c r="A9" s="256"/>
      <c r="B9" s="247"/>
      <c r="C9" s="74" t="s">
        <v>198</v>
      </c>
      <c r="D9" s="74"/>
      <c r="E9" s="74"/>
      <c r="F9" s="74"/>
      <c r="G9" s="74"/>
      <c r="H9" s="121">
        <f t="shared" si="0"/>
        <v>0</v>
      </c>
    </row>
    <row r="10" spans="1:8" ht="25.5" customHeight="1" x14ac:dyDescent="0.25">
      <c r="A10" s="256"/>
      <c r="B10" s="198" t="s">
        <v>196</v>
      </c>
      <c r="C10" s="74" t="s">
        <v>112</v>
      </c>
      <c r="D10" s="53"/>
      <c r="E10" s="53"/>
      <c r="F10" s="53"/>
      <c r="G10" s="53"/>
      <c r="H10" s="121">
        <f t="shared" si="0"/>
        <v>0</v>
      </c>
    </row>
    <row r="11" spans="1:8" x14ac:dyDescent="0.25">
      <c r="A11" s="256"/>
      <c r="B11" s="247"/>
      <c r="C11" s="74" t="s">
        <v>198</v>
      </c>
      <c r="D11" s="74"/>
      <c r="E11" s="74"/>
      <c r="F11" s="74"/>
      <c r="G11" s="74"/>
      <c r="H11" s="121">
        <f t="shared" si="0"/>
        <v>0</v>
      </c>
    </row>
    <row r="12" spans="1:8" x14ac:dyDescent="0.25">
      <c r="A12" s="256"/>
      <c r="B12" s="198" t="s">
        <v>299</v>
      </c>
      <c r="C12" s="74" t="s">
        <v>112</v>
      </c>
      <c r="D12" s="74"/>
      <c r="E12" s="74"/>
      <c r="F12" s="74"/>
      <c r="G12" s="74"/>
      <c r="H12" s="121">
        <f t="shared" si="0"/>
        <v>0</v>
      </c>
    </row>
    <row r="13" spans="1:8" ht="63.75" customHeight="1" x14ac:dyDescent="0.25">
      <c r="A13" s="247"/>
      <c r="B13" s="247"/>
      <c r="C13" s="74" t="s">
        <v>198</v>
      </c>
      <c r="D13" s="53"/>
      <c r="E13" s="53"/>
      <c r="F13" s="53"/>
      <c r="G13" s="53"/>
      <c r="H13" s="121">
        <f t="shared" si="0"/>
        <v>0</v>
      </c>
    </row>
    <row r="14" spans="1:8" x14ac:dyDescent="0.25">
      <c r="A14" s="53">
        <v>3</v>
      </c>
      <c r="B14" s="53" t="s">
        <v>191</v>
      </c>
      <c r="C14" s="53" t="s">
        <v>92</v>
      </c>
      <c r="D14" s="53"/>
      <c r="E14" s="53"/>
      <c r="F14" s="53"/>
      <c r="G14" s="53"/>
      <c r="H14" s="121">
        <f t="shared" si="0"/>
        <v>0</v>
      </c>
    </row>
    <row r="15" spans="1:8" x14ac:dyDescent="0.25">
      <c r="A15" s="53">
        <v>4</v>
      </c>
      <c r="B15" s="53" t="s">
        <v>115</v>
      </c>
      <c r="C15" s="53" t="s">
        <v>112</v>
      </c>
      <c r="D15" s="53"/>
      <c r="E15" s="53"/>
      <c r="F15" s="53"/>
      <c r="G15" s="53"/>
      <c r="H15" s="121">
        <f t="shared" si="0"/>
        <v>0</v>
      </c>
    </row>
    <row r="16" spans="1:8" x14ac:dyDescent="0.25">
      <c r="A16" s="53">
        <v>5</v>
      </c>
      <c r="B16" s="53" t="s">
        <v>88</v>
      </c>
      <c r="C16" s="53" t="s">
        <v>92</v>
      </c>
      <c r="D16" s="53"/>
      <c r="E16" s="53"/>
      <c r="F16" s="53"/>
      <c r="G16" s="53"/>
      <c r="H16" s="121">
        <f t="shared" si="0"/>
        <v>0</v>
      </c>
    </row>
    <row r="17" spans="1:8" x14ac:dyDescent="0.25">
      <c r="A17" s="53">
        <v>6</v>
      </c>
      <c r="B17" s="44" t="s">
        <v>87</v>
      </c>
      <c r="C17" s="53" t="s">
        <v>92</v>
      </c>
      <c r="D17" s="53"/>
      <c r="E17" s="53"/>
      <c r="F17" s="53"/>
      <c r="G17" s="53"/>
      <c r="H17" s="121">
        <f t="shared" si="0"/>
        <v>0</v>
      </c>
    </row>
    <row r="18" spans="1:8" x14ac:dyDescent="0.25">
      <c r="A18" s="53">
        <v>7</v>
      </c>
      <c r="B18" s="53" t="s">
        <v>114</v>
      </c>
      <c r="C18" s="53" t="s">
        <v>92</v>
      </c>
      <c r="D18" s="53"/>
      <c r="E18" s="53"/>
      <c r="F18" s="53"/>
      <c r="G18" s="53"/>
      <c r="H18" s="121">
        <f t="shared" si="0"/>
        <v>0</v>
      </c>
    </row>
    <row r="19" spans="1:8" ht="17.25" customHeight="1" x14ac:dyDescent="0.25">
      <c r="A19" s="198">
        <v>8</v>
      </c>
      <c r="B19" s="198" t="s">
        <v>279</v>
      </c>
      <c r="C19" s="53" t="s">
        <v>112</v>
      </c>
      <c r="D19" s="53"/>
      <c r="E19" s="53"/>
      <c r="F19" s="53"/>
      <c r="G19" s="53"/>
      <c r="H19" s="121">
        <f t="shared" si="0"/>
        <v>0</v>
      </c>
    </row>
    <row r="20" spans="1:8" x14ac:dyDescent="0.25">
      <c r="A20" s="256"/>
      <c r="B20" s="247"/>
      <c r="C20" s="53" t="s">
        <v>120</v>
      </c>
      <c r="D20" s="53"/>
      <c r="E20" s="53"/>
      <c r="F20" s="53"/>
      <c r="G20" s="53"/>
      <c r="H20" s="121">
        <f t="shared" si="0"/>
        <v>0</v>
      </c>
    </row>
    <row r="21" spans="1:8" x14ac:dyDescent="0.25">
      <c r="A21" s="198">
        <v>9</v>
      </c>
      <c r="B21" s="198" t="s">
        <v>267</v>
      </c>
      <c r="C21" s="53" t="s">
        <v>112</v>
      </c>
      <c r="D21" s="53"/>
      <c r="E21" s="53"/>
      <c r="F21" s="53"/>
      <c r="G21" s="53"/>
      <c r="H21" s="121">
        <f t="shared" si="0"/>
        <v>0</v>
      </c>
    </row>
    <row r="22" spans="1:8" x14ac:dyDescent="0.25">
      <c r="A22" s="247"/>
      <c r="B22" s="247"/>
      <c r="C22" s="53" t="s">
        <v>120</v>
      </c>
      <c r="D22" s="53"/>
      <c r="E22" s="53"/>
      <c r="F22" s="53"/>
      <c r="G22" s="53"/>
      <c r="H22" s="121">
        <f t="shared" si="0"/>
        <v>0</v>
      </c>
    </row>
    <row r="23" spans="1:8" ht="15" customHeight="1" x14ac:dyDescent="0.25">
      <c r="A23" s="253" t="s">
        <v>116</v>
      </c>
      <c r="B23" s="254"/>
      <c r="C23" s="254"/>
      <c r="D23" s="254"/>
      <c r="E23" s="254"/>
      <c r="F23" s="254"/>
      <c r="G23" s="254"/>
      <c r="H23" s="255"/>
    </row>
    <row r="24" spans="1:8" ht="25.5" x14ac:dyDescent="0.25">
      <c r="A24" s="53">
        <v>1</v>
      </c>
      <c r="B24" s="53" t="s">
        <v>113</v>
      </c>
      <c r="C24" s="53" t="s">
        <v>112</v>
      </c>
      <c r="D24" s="53"/>
      <c r="E24" s="53"/>
      <c r="F24" s="53"/>
      <c r="G24" s="53"/>
      <c r="H24" s="121">
        <f t="shared" si="0"/>
        <v>0</v>
      </c>
    </row>
    <row r="25" spans="1:8" ht="54.75" customHeight="1" x14ac:dyDescent="0.25">
      <c r="A25" s="198">
        <v>2</v>
      </c>
      <c r="B25" s="198" t="s">
        <v>117</v>
      </c>
      <c r="C25" s="74" t="s">
        <v>112</v>
      </c>
      <c r="D25" s="53"/>
      <c r="E25" s="53"/>
      <c r="F25" s="53"/>
      <c r="G25" s="53"/>
      <c r="H25" s="121">
        <f t="shared" si="0"/>
        <v>0</v>
      </c>
    </row>
    <row r="26" spans="1:8" ht="41.25" customHeight="1" x14ac:dyDescent="0.25">
      <c r="A26" s="256"/>
      <c r="B26" s="247"/>
      <c r="C26" s="74" t="s">
        <v>198</v>
      </c>
      <c r="D26" s="74"/>
      <c r="E26" s="74"/>
      <c r="F26" s="74"/>
      <c r="G26" s="74"/>
      <c r="H26" s="121">
        <f t="shared" si="0"/>
        <v>0</v>
      </c>
    </row>
    <row r="27" spans="1:8" x14ac:dyDescent="0.25">
      <c r="A27" s="256"/>
      <c r="B27" s="198" t="s">
        <v>196</v>
      </c>
      <c r="C27" s="74" t="s">
        <v>112</v>
      </c>
      <c r="D27" s="74"/>
      <c r="E27" s="74"/>
      <c r="F27" s="74"/>
      <c r="G27" s="74"/>
      <c r="H27" s="121">
        <f t="shared" si="0"/>
        <v>0</v>
      </c>
    </row>
    <row r="28" spans="1:8" x14ac:dyDescent="0.25">
      <c r="A28" s="256"/>
      <c r="B28" s="247"/>
      <c r="C28" s="53" t="s">
        <v>198</v>
      </c>
      <c r="D28" s="53"/>
      <c r="E28" s="53"/>
      <c r="F28" s="53"/>
      <c r="G28" s="53"/>
      <c r="H28" s="121">
        <f t="shared" si="0"/>
        <v>0</v>
      </c>
    </row>
    <row r="29" spans="1:8" x14ac:dyDescent="0.25">
      <c r="A29" s="256"/>
      <c r="B29" s="198" t="s">
        <v>299</v>
      </c>
      <c r="C29" s="74" t="s">
        <v>112</v>
      </c>
      <c r="D29" s="74"/>
      <c r="E29" s="74"/>
      <c r="F29" s="74"/>
      <c r="G29" s="74"/>
      <c r="H29" s="121">
        <f t="shared" si="0"/>
        <v>0</v>
      </c>
    </row>
    <row r="30" spans="1:8" ht="64.5" customHeight="1" x14ac:dyDescent="0.25">
      <c r="A30" s="247"/>
      <c r="B30" s="247"/>
      <c r="C30" s="74" t="s">
        <v>198</v>
      </c>
      <c r="D30" s="53"/>
      <c r="E30" s="53"/>
      <c r="F30" s="53"/>
      <c r="G30" s="53"/>
      <c r="H30" s="121">
        <f t="shared" si="0"/>
        <v>0</v>
      </c>
    </row>
    <row r="31" spans="1:8" x14ac:dyDescent="0.25">
      <c r="A31" s="53">
        <v>3</v>
      </c>
      <c r="B31" s="53" t="s">
        <v>88</v>
      </c>
      <c r="C31" s="53" t="s">
        <v>92</v>
      </c>
      <c r="D31" s="53"/>
      <c r="E31" s="53"/>
      <c r="F31" s="53"/>
      <c r="G31" s="53"/>
      <c r="H31" s="121">
        <f t="shared" si="0"/>
        <v>0</v>
      </c>
    </row>
    <row r="32" spans="1:8" x14ac:dyDescent="0.25">
      <c r="A32" s="53">
        <v>4</v>
      </c>
      <c r="B32" s="44" t="s">
        <v>87</v>
      </c>
      <c r="C32" s="53" t="s">
        <v>92</v>
      </c>
      <c r="D32" s="53"/>
      <c r="E32" s="53"/>
      <c r="F32" s="53"/>
      <c r="G32" s="53"/>
      <c r="H32" s="121">
        <f t="shared" si="0"/>
        <v>0</v>
      </c>
    </row>
    <row r="33" spans="1:8" x14ac:dyDescent="0.25">
      <c r="A33" s="53">
        <v>5</v>
      </c>
      <c r="B33" s="53" t="s">
        <v>114</v>
      </c>
      <c r="C33" s="53" t="s">
        <v>92</v>
      </c>
      <c r="D33" s="53"/>
      <c r="E33" s="53"/>
      <c r="F33" s="53"/>
      <c r="G33" s="53"/>
      <c r="H33" s="121">
        <f t="shared" si="0"/>
        <v>0</v>
      </c>
    </row>
    <row r="34" spans="1:8" x14ac:dyDescent="0.25">
      <c r="A34" s="198">
        <v>6</v>
      </c>
      <c r="B34" s="198" t="s">
        <v>279</v>
      </c>
      <c r="C34" s="53" t="s">
        <v>112</v>
      </c>
      <c r="D34" s="53"/>
      <c r="E34" s="53"/>
      <c r="F34" s="53"/>
      <c r="G34" s="53"/>
      <c r="H34" s="121">
        <f t="shared" si="0"/>
        <v>0</v>
      </c>
    </row>
    <row r="35" spans="1:8" x14ac:dyDescent="0.25">
      <c r="A35" s="256"/>
      <c r="B35" s="247"/>
      <c r="C35" s="53" t="s">
        <v>120</v>
      </c>
      <c r="D35" s="53"/>
      <c r="E35" s="53"/>
      <c r="F35" s="53"/>
      <c r="G35" s="53"/>
      <c r="H35" s="121">
        <f t="shared" si="0"/>
        <v>0</v>
      </c>
    </row>
    <row r="36" spans="1:8" x14ac:dyDescent="0.25">
      <c r="A36" s="198">
        <v>7</v>
      </c>
      <c r="B36" s="198" t="s">
        <v>267</v>
      </c>
      <c r="C36" s="53" t="s">
        <v>112</v>
      </c>
      <c r="D36" s="53"/>
      <c r="E36" s="53"/>
      <c r="F36" s="53"/>
      <c r="G36" s="53"/>
      <c r="H36" s="121">
        <f t="shared" si="0"/>
        <v>0</v>
      </c>
    </row>
    <row r="37" spans="1:8" x14ac:dyDescent="0.25">
      <c r="A37" s="256"/>
      <c r="B37" s="247"/>
      <c r="C37" s="74" t="s">
        <v>120</v>
      </c>
      <c r="D37" s="46"/>
      <c r="E37" s="46"/>
      <c r="F37" s="46"/>
      <c r="G37" s="46"/>
      <c r="H37" s="121">
        <f t="shared" si="0"/>
        <v>0</v>
      </c>
    </row>
    <row r="38" spans="1:8" ht="15" customHeight="1" x14ac:dyDescent="0.25">
      <c r="A38" s="253" t="s">
        <v>121</v>
      </c>
      <c r="B38" s="254"/>
      <c r="C38" s="254"/>
      <c r="D38" s="254"/>
      <c r="E38" s="254"/>
      <c r="F38" s="254"/>
      <c r="G38" s="254"/>
      <c r="H38" s="255"/>
    </row>
    <row r="39" spans="1:8" ht="25.5" x14ac:dyDescent="0.25">
      <c r="A39" s="53">
        <v>1</v>
      </c>
      <c r="B39" s="53" t="s">
        <v>122</v>
      </c>
      <c r="C39" s="53" t="s">
        <v>123</v>
      </c>
      <c r="D39" s="53"/>
      <c r="E39" s="53"/>
      <c r="F39" s="53"/>
      <c r="G39" s="53"/>
      <c r="H39" s="127"/>
    </row>
    <row r="40" spans="1:8" ht="38.25" x14ac:dyDescent="0.25">
      <c r="A40" s="53">
        <v>2</v>
      </c>
      <c r="B40" s="53" t="s">
        <v>124</v>
      </c>
      <c r="C40" s="53" t="s">
        <v>112</v>
      </c>
      <c r="D40" s="53"/>
      <c r="E40" s="53"/>
      <c r="F40" s="53"/>
      <c r="G40" s="53"/>
      <c r="H40" s="121">
        <f t="shared" si="0"/>
        <v>0</v>
      </c>
    </row>
    <row r="41" spans="1:8" ht="38.25" x14ac:dyDescent="0.25">
      <c r="A41" s="53">
        <v>3</v>
      </c>
      <c r="B41" s="53" t="s">
        <v>125</v>
      </c>
      <c r="C41" s="53" t="s">
        <v>112</v>
      </c>
      <c r="D41" s="53"/>
      <c r="E41" s="53"/>
      <c r="F41" s="53"/>
      <c r="G41" s="53"/>
      <c r="H41" s="121">
        <f t="shared" si="0"/>
        <v>0</v>
      </c>
    </row>
    <row r="42" spans="1:8" ht="38.25" x14ac:dyDescent="0.25">
      <c r="A42" s="53">
        <v>4</v>
      </c>
      <c r="B42" s="53" t="s">
        <v>126</v>
      </c>
      <c r="C42" s="53" t="s">
        <v>112</v>
      </c>
      <c r="D42" s="53"/>
      <c r="E42" s="53"/>
      <c r="F42" s="53"/>
      <c r="G42" s="53"/>
      <c r="H42" s="121">
        <f t="shared" si="0"/>
        <v>0</v>
      </c>
    </row>
    <row r="43" spans="1:8" x14ac:dyDescent="0.25">
      <c r="A43" s="253" t="s">
        <v>127</v>
      </c>
      <c r="B43" s="254"/>
      <c r="C43" s="254"/>
      <c r="D43" s="254"/>
      <c r="E43" s="254"/>
      <c r="F43" s="254"/>
      <c r="G43" s="255"/>
    </row>
    <row r="44" spans="1:8" ht="51" x14ac:dyDescent="0.25">
      <c r="A44" s="53">
        <v>1</v>
      </c>
      <c r="B44" s="53" t="s">
        <v>129</v>
      </c>
      <c r="C44" s="53" t="s">
        <v>256</v>
      </c>
      <c r="D44" s="53"/>
      <c r="E44" s="53"/>
      <c r="F44" s="53"/>
      <c r="G44" s="53"/>
      <c r="H44" s="128"/>
    </row>
    <row r="45" spans="1:8" ht="89.25" x14ac:dyDescent="0.25">
      <c r="A45" s="53">
        <v>2</v>
      </c>
      <c r="B45" s="53" t="s">
        <v>130</v>
      </c>
      <c r="C45" s="53" t="s">
        <v>131</v>
      </c>
      <c r="D45" s="53"/>
      <c r="E45" s="53"/>
      <c r="F45" s="53"/>
      <c r="G45" s="53"/>
      <c r="H45" s="128"/>
    </row>
    <row r="46" spans="1:8" ht="38.25" x14ac:dyDescent="0.25">
      <c r="A46" s="53">
        <v>3</v>
      </c>
      <c r="B46" s="53" t="s">
        <v>132</v>
      </c>
      <c r="C46" s="53" t="s">
        <v>133</v>
      </c>
      <c r="D46" s="53"/>
      <c r="E46" s="53"/>
      <c r="F46" s="53"/>
      <c r="G46" s="53"/>
      <c r="H46" s="128"/>
    </row>
  </sheetData>
  <mergeCells count="21">
    <mergeCell ref="A23:H23"/>
    <mergeCell ref="B36:B37"/>
    <mergeCell ref="B34:B35"/>
    <mergeCell ref="B21:B22"/>
    <mergeCell ref="A21:A22"/>
    <mergeCell ref="A2:H3"/>
    <mergeCell ref="A34:A35"/>
    <mergeCell ref="A36:A37"/>
    <mergeCell ref="A43:G43"/>
    <mergeCell ref="A8:A13"/>
    <mergeCell ref="A19:A20"/>
    <mergeCell ref="A25:A30"/>
    <mergeCell ref="B8:B9"/>
    <mergeCell ref="B10:B11"/>
    <mergeCell ref="B12:B13"/>
    <mergeCell ref="B27:B28"/>
    <mergeCell ref="B25:B26"/>
    <mergeCell ref="B29:B30"/>
    <mergeCell ref="B19:B20"/>
    <mergeCell ref="A6:H6"/>
    <mergeCell ref="A38:H38"/>
  </mergeCells>
  <pageMargins left="0.25" right="0.25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1"/>
  <sheetViews>
    <sheetView view="pageBreakPreview" topLeftCell="A13" zoomScale="115" zoomScaleNormal="100" zoomScaleSheetLayoutView="115" workbookViewId="0">
      <selection activeCell="F26" sqref="F26"/>
    </sheetView>
  </sheetViews>
  <sheetFormatPr defaultRowHeight="15" x14ac:dyDescent="0.25"/>
  <cols>
    <col min="1" max="1" width="6.5703125" customWidth="1"/>
    <col min="2" max="2" width="29.5703125" customWidth="1"/>
    <col min="3" max="3" width="9.7109375" customWidth="1"/>
    <col min="7" max="7" width="11.28515625" customWidth="1"/>
  </cols>
  <sheetData>
    <row r="1" spans="1:8" x14ac:dyDescent="0.25">
      <c r="A1" s="44"/>
      <c r="B1" s="257" t="s">
        <v>135</v>
      </c>
      <c r="C1" s="257"/>
      <c r="D1" s="257"/>
      <c r="E1" s="257"/>
      <c r="F1" s="257"/>
      <c r="G1" s="44"/>
    </row>
    <row r="2" spans="1:8" x14ac:dyDescent="0.25">
      <c r="A2" s="44"/>
      <c r="B2" s="257"/>
      <c r="C2" s="257"/>
      <c r="D2" s="257"/>
      <c r="E2" s="257"/>
      <c r="F2" s="257"/>
      <c r="G2" s="44"/>
    </row>
    <row r="3" spans="1:8" x14ac:dyDescent="0.25">
      <c r="A3" s="44"/>
      <c r="B3" s="44"/>
      <c r="C3" s="44"/>
      <c r="D3" s="44"/>
      <c r="E3" s="44"/>
      <c r="F3" s="44"/>
      <c r="G3" s="44"/>
    </row>
    <row r="4" spans="1:8" ht="25.5" x14ac:dyDescent="0.25">
      <c r="A4" s="23" t="s">
        <v>6</v>
      </c>
      <c r="B4" s="23" t="s">
        <v>77</v>
      </c>
      <c r="C4" s="23" t="s">
        <v>91</v>
      </c>
      <c r="D4" s="23" t="s">
        <v>50</v>
      </c>
      <c r="E4" s="23" t="s">
        <v>23</v>
      </c>
      <c r="F4" s="23" t="s">
        <v>25</v>
      </c>
      <c r="G4" s="23" t="s">
        <v>58</v>
      </c>
      <c r="H4" s="126" t="s">
        <v>273</v>
      </c>
    </row>
    <row r="5" spans="1:8" ht="15" customHeight="1" x14ac:dyDescent="0.25">
      <c r="A5" s="253" t="s">
        <v>197</v>
      </c>
      <c r="B5" s="254"/>
      <c r="C5" s="254"/>
      <c r="D5" s="254"/>
      <c r="E5" s="254"/>
      <c r="F5" s="254"/>
      <c r="G5" s="254"/>
      <c r="H5" s="254"/>
    </row>
    <row r="6" spans="1:8" ht="25.5" x14ac:dyDescent="0.25">
      <c r="A6" s="23">
        <v>1</v>
      </c>
      <c r="B6" s="23" t="s">
        <v>113</v>
      </c>
      <c r="C6" s="23" t="s">
        <v>112</v>
      </c>
      <c r="D6" s="23"/>
      <c r="E6" s="23"/>
      <c r="F6" s="23"/>
      <c r="G6" s="23"/>
      <c r="H6" s="129">
        <f>D6+E6+F6+G6</f>
        <v>0</v>
      </c>
    </row>
    <row r="7" spans="1:8" ht="48" customHeight="1" x14ac:dyDescent="0.25">
      <c r="A7" s="198">
        <v>2</v>
      </c>
      <c r="B7" s="198" t="s">
        <v>195</v>
      </c>
      <c r="C7" s="23" t="s">
        <v>112</v>
      </c>
      <c r="D7" s="23"/>
      <c r="E7" s="23"/>
      <c r="F7" s="23"/>
      <c r="G7" s="23"/>
      <c r="H7" s="129">
        <f t="shared" ref="H7:H37" si="0">D7+E7+F7+G7</f>
        <v>0</v>
      </c>
    </row>
    <row r="8" spans="1:8" ht="19.5" customHeight="1" x14ac:dyDescent="0.25">
      <c r="A8" s="256"/>
      <c r="B8" s="247"/>
      <c r="C8" s="74" t="s">
        <v>120</v>
      </c>
      <c r="D8" s="74"/>
      <c r="E8" s="74"/>
      <c r="F8" s="74"/>
      <c r="G8" s="74"/>
      <c r="H8" s="129">
        <f t="shared" si="0"/>
        <v>0</v>
      </c>
    </row>
    <row r="9" spans="1:8" x14ac:dyDescent="0.25">
      <c r="A9" s="256"/>
      <c r="B9" s="198" t="s">
        <v>134</v>
      </c>
      <c r="C9" s="74" t="s">
        <v>112</v>
      </c>
      <c r="D9" s="74"/>
      <c r="E9" s="74"/>
      <c r="F9" s="74"/>
      <c r="G9" s="74"/>
      <c r="H9" s="129">
        <f t="shared" si="0"/>
        <v>0</v>
      </c>
    </row>
    <row r="10" spans="1:8" ht="25.5" customHeight="1" x14ac:dyDescent="0.25">
      <c r="A10" s="256"/>
      <c r="B10" s="247"/>
      <c r="C10" s="74" t="s">
        <v>120</v>
      </c>
      <c r="D10" s="23"/>
      <c r="E10" s="23"/>
      <c r="F10" s="23"/>
      <c r="G10" s="23"/>
      <c r="H10" s="129">
        <f t="shared" si="0"/>
        <v>0</v>
      </c>
    </row>
    <row r="11" spans="1:8" ht="25.5" customHeight="1" x14ac:dyDescent="0.25">
      <c r="A11" s="256"/>
      <c r="B11" s="198" t="s">
        <v>301</v>
      </c>
      <c r="C11" s="74" t="s">
        <v>112</v>
      </c>
      <c r="D11" s="74"/>
      <c r="E11" s="74"/>
      <c r="F11" s="74"/>
      <c r="G11" s="74"/>
      <c r="H11" s="129">
        <f t="shared" si="0"/>
        <v>0</v>
      </c>
    </row>
    <row r="12" spans="1:8" ht="60.75" customHeight="1" x14ac:dyDescent="0.25">
      <c r="A12" s="247"/>
      <c r="B12" s="247"/>
      <c r="C12" s="74" t="s">
        <v>120</v>
      </c>
      <c r="D12" s="23"/>
      <c r="E12" s="23"/>
      <c r="F12" s="23"/>
      <c r="G12" s="23"/>
      <c r="H12" s="129">
        <f t="shared" si="0"/>
        <v>0</v>
      </c>
    </row>
    <row r="13" spans="1:8" x14ac:dyDescent="0.25">
      <c r="A13" s="23">
        <v>3</v>
      </c>
      <c r="B13" s="53" t="s">
        <v>199</v>
      </c>
      <c r="C13" s="23" t="s">
        <v>200</v>
      </c>
      <c r="D13" s="23"/>
      <c r="E13" s="23"/>
      <c r="F13" s="23"/>
      <c r="G13" s="23"/>
      <c r="H13" s="129">
        <f t="shared" si="0"/>
        <v>0</v>
      </c>
    </row>
    <row r="14" spans="1:8" x14ac:dyDescent="0.25">
      <c r="A14" s="23">
        <v>4</v>
      </c>
      <c r="B14" s="23" t="s">
        <v>115</v>
      </c>
      <c r="C14" s="23" t="s">
        <v>112</v>
      </c>
      <c r="D14" s="23"/>
      <c r="E14" s="23"/>
      <c r="F14" s="23"/>
      <c r="G14" s="23"/>
      <c r="H14" s="129">
        <f t="shared" si="0"/>
        <v>0</v>
      </c>
    </row>
    <row r="15" spans="1:8" x14ac:dyDescent="0.25">
      <c r="A15" s="23">
        <v>5</v>
      </c>
      <c r="B15" s="23" t="s">
        <v>88</v>
      </c>
      <c r="C15" s="23" t="s">
        <v>200</v>
      </c>
      <c r="D15" s="23"/>
      <c r="E15" s="23"/>
      <c r="F15" s="23"/>
      <c r="G15" s="23"/>
      <c r="H15" s="129">
        <f t="shared" si="0"/>
        <v>0</v>
      </c>
    </row>
    <row r="16" spans="1:8" x14ac:dyDescent="0.25">
      <c r="A16" s="23">
        <v>6</v>
      </c>
      <c r="B16" s="44" t="s">
        <v>87</v>
      </c>
      <c r="C16" s="23" t="s">
        <v>200</v>
      </c>
      <c r="D16" s="23"/>
      <c r="E16" s="23"/>
      <c r="F16" s="23"/>
      <c r="G16" s="23"/>
      <c r="H16" s="129">
        <f t="shared" si="0"/>
        <v>0</v>
      </c>
    </row>
    <row r="17" spans="1:8" x14ac:dyDescent="0.25">
      <c r="A17" s="23">
        <v>7</v>
      </c>
      <c r="B17" s="23" t="s">
        <v>114</v>
      </c>
      <c r="C17" s="23" t="s">
        <v>200</v>
      </c>
      <c r="D17" s="23"/>
      <c r="E17" s="23"/>
      <c r="F17" s="23"/>
      <c r="G17" s="23"/>
      <c r="H17" s="129">
        <f t="shared" si="0"/>
        <v>0</v>
      </c>
    </row>
    <row r="18" spans="1:8" x14ac:dyDescent="0.25">
      <c r="A18" s="198">
        <v>9</v>
      </c>
      <c r="B18" s="198" t="s">
        <v>267</v>
      </c>
      <c r="C18" s="23" t="s">
        <v>112</v>
      </c>
      <c r="D18" s="23"/>
      <c r="E18" s="23"/>
      <c r="F18" s="23"/>
      <c r="G18" s="23"/>
      <c r="H18" s="129">
        <f t="shared" si="0"/>
        <v>0</v>
      </c>
    </row>
    <row r="19" spans="1:8" x14ac:dyDescent="0.25">
      <c r="A19" s="256"/>
      <c r="B19" s="247"/>
      <c r="C19" s="23" t="s">
        <v>120</v>
      </c>
      <c r="D19" s="23"/>
      <c r="E19" s="23"/>
      <c r="F19" s="23"/>
      <c r="G19" s="23"/>
      <c r="H19" s="129">
        <f t="shared" si="0"/>
        <v>0</v>
      </c>
    </row>
    <row r="20" spans="1:8" ht="15" customHeight="1" x14ac:dyDescent="0.25">
      <c r="A20" s="253" t="s">
        <v>116</v>
      </c>
      <c r="B20" s="254"/>
      <c r="C20" s="254"/>
      <c r="D20" s="254"/>
      <c r="E20" s="254"/>
      <c r="F20" s="254"/>
      <c r="G20" s="254"/>
      <c r="H20" s="255"/>
    </row>
    <row r="21" spans="1:8" ht="25.5" x14ac:dyDescent="0.25">
      <c r="A21" s="23">
        <v>1</v>
      </c>
      <c r="B21" s="23" t="s">
        <v>113</v>
      </c>
      <c r="C21" s="23" t="s">
        <v>112</v>
      </c>
      <c r="D21" s="23"/>
      <c r="E21" s="23"/>
      <c r="F21" s="23"/>
      <c r="G21" s="23"/>
      <c r="H21" s="129">
        <f t="shared" si="0"/>
        <v>0</v>
      </c>
    </row>
    <row r="22" spans="1:8" ht="63.75" customHeight="1" x14ac:dyDescent="0.25">
      <c r="A22" s="198">
        <v>2</v>
      </c>
      <c r="B22" s="198" t="s">
        <v>117</v>
      </c>
      <c r="C22" s="23" t="s">
        <v>112</v>
      </c>
      <c r="D22" s="23"/>
      <c r="E22" s="23"/>
      <c r="F22" s="23"/>
      <c r="G22" s="23"/>
      <c r="H22" s="129">
        <f t="shared" si="0"/>
        <v>0</v>
      </c>
    </row>
    <row r="23" spans="1:8" x14ac:dyDescent="0.25">
      <c r="A23" s="256"/>
      <c r="B23" s="247"/>
      <c r="C23" s="74" t="s">
        <v>120</v>
      </c>
      <c r="D23" s="74"/>
      <c r="E23" s="74"/>
      <c r="F23" s="74"/>
      <c r="G23" s="74"/>
      <c r="H23" s="129">
        <f t="shared" si="0"/>
        <v>0</v>
      </c>
    </row>
    <row r="24" spans="1:8" ht="25.5" customHeight="1" x14ac:dyDescent="0.25">
      <c r="A24" s="256"/>
      <c r="B24" s="198" t="s">
        <v>196</v>
      </c>
      <c r="C24" s="74" t="s">
        <v>112</v>
      </c>
      <c r="D24" s="23"/>
      <c r="E24" s="23"/>
      <c r="F24" s="23"/>
      <c r="G24" s="23"/>
      <c r="H24" s="129">
        <f t="shared" si="0"/>
        <v>0</v>
      </c>
    </row>
    <row r="25" spans="1:8" x14ac:dyDescent="0.25">
      <c r="A25" s="256"/>
      <c r="B25" s="247"/>
      <c r="C25" s="74" t="s">
        <v>120</v>
      </c>
      <c r="D25" s="74"/>
      <c r="E25" s="74"/>
      <c r="F25" s="74"/>
      <c r="G25" s="74"/>
      <c r="H25" s="129">
        <f t="shared" si="0"/>
        <v>0</v>
      </c>
    </row>
    <row r="26" spans="1:8" ht="32.25" customHeight="1" x14ac:dyDescent="0.25">
      <c r="A26" s="256"/>
      <c r="B26" s="198" t="s">
        <v>299</v>
      </c>
      <c r="C26" s="74" t="s">
        <v>112</v>
      </c>
      <c r="D26" s="74"/>
      <c r="E26" s="74"/>
      <c r="F26" s="74"/>
      <c r="G26" s="74"/>
      <c r="H26" s="129">
        <f t="shared" si="0"/>
        <v>0</v>
      </c>
    </row>
    <row r="27" spans="1:8" ht="47.25" customHeight="1" x14ac:dyDescent="0.25">
      <c r="A27" s="247"/>
      <c r="B27" s="247"/>
      <c r="C27" s="74" t="s">
        <v>120</v>
      </c>
      <c r="D27" s="23"/>
      <c r="E27" s="23"/>
      <c r="F27" s="23"/>
      <c r="G27" s="23"/>
      <c r="H27" s="129">
        <f t="shared" si="0"/>
        <v>0</v>
      </c>
    </row>
    <row r="28" spans="1:8" x14ac:dyDescent="0.25">
      <c r="A28" s="23">
        <v>3</v>
      </c>
      <c r="B28" s="23" t="s">
        <v>88</v>
      </c>
      <c r="C28" s="23" t="s">
        <v>200</v>
      </c>
      <c r="D28" s="23"/>
      <c r="E28" s="23"/>
      <c r="F28" s="23"/>
      <c r="G28" s="23"/>
      <c r="H28" s="129">
        <f t="shared" si="0"/>
        <v>0</v>
      </c>
    </row>
    <row r="29" spans="1:8" x14ac:dyDescent="0.25">
      <c r="A29" s="23">
        <v>4</v>
      </c>
      <c r="B29" s="44" t="s">
        <v>87</v>
      </c>
      <c r="C29" s="23" t="s">
        <v>200</v>
      </c>
      <c r="D29" s="23"/>
      <c r="E29" s="23"/>
      <c r="F29" s="23"/>
      <c r="G29" s="23"/>
      <c r="H29" s="129">
        <f t="shared" si="0"/>
        <v>0</v>
      </c>
    </row>
    <row r="30" spans="1:8" x14ac:dyDescent="0.25">
      <c r="A30" s="23">
        <v>5</v>
      </c>
      <c r="B30" s="23" t="s">
        <v>114</v>
      </c>
      <c r="C30" s="23" t="s">
        <v>200</v>
      </c>
      <c r="D30" s="23"/>
      <c r="E30" s="23"/>
      <c r="F30" s="23"/>
      <c r="G30" s="23"/>
      <c r="H30" s="129">
        <f t="shared" si="0"/>
        <v>0</v>
      </c>
    </row>
    <row r="31" spans="1:8" x14ac:dyDescent="0.25">
      <c r="A31" s="198">
        <v>7</v>
      </c>
      <c r="B31" s="198" t="s">
        <v>267</v>
      </c>
      <c r="C31" s="23" t="s">
        <v>112</v>
      </c>
      <c r="D31" s="23"/>
      <c r="E31" s="23"/>
      <c r="F31" s="23"/>
      <c r="G31" s="23"/>
      <c r="H31" s="129">
        <f t="shared" si="0"/>
        <v>0</v>
      </c>
    </row>
    <row r="32" spans="1:8" x14ac:dyDescent="0.25">
      <c r="A32" s="256"/>
      <c r="B32" s="247"/>
      <c r="C32" s="46" t="s">
        <v>120</v>
      </c>
      <c r="D32" s="46"/>
      <c r="E32" s="46"/>
      <c r="F32" s="46"/>
      <c r="G32" s="46"/>
      <c r="H32" s="129">
        <f t="shared" si="0"/>
        <v>0</v>
      </c>
    </row>
    <row r="33" spans="1:8" ht="15" customHeight="1" x14ac:dyDescent="0.25">
      <c r="A33" s="253" t="s">
        <v>121</v>
      </c>
      <c r="B33" s="254"/>
      <c r="C33" s="254"/>
      <c r="D33" s="254"/>
      <c r="E33" s="254"/>
      <c r="F33" s="254"/>
      <c r="G33" s="254"/>
      <c r="H33" s="255"/>
    </row>
    <row r="34" spans="1:8" ht="25.5" x14ac:dyDescent="0.25">
      <c r="A34" s="23">
        <v>1</v>
      </c>
      <c r="B34" s="23" t="s">
        <v>122</v>
      </c>
      <c r="C34" s="23" t="s">
        <v>123</v>
      </c>
      <c r="D34" s="23"/>
      <c r="E34" s="23"/>
      <c r="F34" s="23"/>
      <c r="G34" s="23"/>
      <c r="H34" s="127">
        <f t="shared" si="0"/>
        <v>0</v>
      </c>
    </row>
    <row r="35" spans="1:8" ht="38.25" x14ac:dyDescent="0.25">
      <c r="A35" s="23">
        <v>2</v>
      </c>
      <c r="B35" s="23" t="s">
        <v>124</v>
      </c>
      <c r="C35" s="23" t="s">
        <v>112</v>
      </c>
      <c r="D35" s="23"/>
      <c r="E35" s="23"/>
      <c r="F35" s="23"/>
      <c r="G35" s="23"/>
      <c r="H35" s="121">
        <f t="shared" si="0"/>
        <v>0</v>
      </c>
    </row>
    <row r="36" spans="1:8" ht="25.5" x14ac:dyDescent="0.25">
      <c r="A36" s="23">
        <v>3</v>
      </c>
      <c r="B36" s="23" t="s">
        <v>125</v>
      </c>
      <c r="C36" s="23" t="s">
        <v>112</v>
      </c>
      <c r="D36" s="23"/>
      <c r="E36" s="23"/>
      <c r="F36" s="23"/>
      <c r="G36" s="23"/>
      <c r="H36" s="121">
        <f t="shared" si="0"/>
        <v>0</v>
      </c>
    </row>
    <row r="37" spans="1:8" ht="38.25" x14ac:dyDescent="0.25">
      <c r="A37" s="23">
        <v>4</v>
      </c>
      <c r="B37" s="23" t="s">
        <v>126</v>
      </c>
      <c r="C37" s="23" t="s">
        <v>112</v>
      </c>
      <c r="D37" s="23"/>
      <c r="E37" s="23"/>
      <c r="F37" s="23"/>
      <c r="G37" s="23"/>
      <c r="H37" s="121">
        <f t="shared" si="0"/>
        <v>0</v>
      </c>
    </row>
    <row r="38" spans="1:8" ht="15" customHeight="1" x14ac:dyDescent="0.25">
      <c r="A38" s="258" t="s">
        <v>127</v>
      </c>
      <c r="B38" s="259"/>
      <c r="C38" s="259"/>
      <c r="D38" s="259"/>
      <c r="E38" s="259"/>
      <c r="F38" s="259"/>
      <c r="G38" s="259"/>
      <c r="H38" s="259"/>
    </row>
    <row r="39" spans="1:8" ht="51" x14ac:dyDescent="0.25">
      <c r="A39" s="23">
        <v>1</v>
      </c>
      <c r="B39" s="23" t="s">
        <v>129</v>
      </c>
      <c r="C39" s="23" t="s">
        <v>256</v>
      </c>
      <c r="D39" s="23"/>
      <c r="E39" s="23"/>
      <c r="F39" s="23"/>
      <c r="G39" s="23"/>
      <c r="H39" s="128"/>
    </row>
    <row r="40" spans="1:8" ht="89.25" x14ac:dyDescent="0.25">
      <c r="A40" s="23">
        <v>2</v>
      </c>
      <c r="B40" s="23" t="s">
        <v>130</v>
      </c>
      <c r="C40" s="23" t="s">
        <v>131</v>
      </c>
      <c r="D40" s="23"/>
      <c r="E40" s="23"/>
      <c r="F40" s="23"/>
      <c r="G40" s="23"/>
      <c r="H40" s="128"/>
    </row>
    <row r="41" spans="1:8" ht="25.5" x14ac:dyDescent="0.25">
      <c r="A41" s="23">
        <v>3</v>
      </c>
      <c r="B41" s="23" t="s">
        <v>132</v>
      </c>
      <c r="C41" s="23" t="s">
        <v>136</v>
      </c>
      <c r="D41" s="23"/>
      <c r="E41" s="23"/>
      <c r="F41" s="23"/>
      <c r="G41" s="23"/>
      <c r="H41" s="128"/>
    </row>
  </sheetData>
  <mergeCells count="17">
    <mergeCell ref="A33:H33"/>
    <mergeCell ref="A38:H38"/>
    <mergeCell ref="A31:A32"/>
    <mergeCell ref="B1:F2"/>
    <mergeCell ref="A7:A12"/>
    <mergeCell ref="A18:A19"/>
    <mergeCell ref="A22:A27"/>
    <mergeCell ref="B7:B8"/>
    <mergeCell ref="B9:B10"/>
    <mergeCell ref="B11:B12"/>
    <mergeCell ref="B22:B23"/>
    <mergeCell ref="B26:B27"/>
    <mergeCell ref="B24:B25"/>
    <mergeCell ref="B31:B32"/>
    <mergeCell ref="B18:B19"/>
    <mergeCell ref="A5:H5"/>
    <mergeCell ref="A20:H20"/>
  </mergeCells>
  <pageMargins left="0.25" right="0.25" top="0.75" bottom="0.75" header="0.3" footer="0.3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3"/>
  <sheetViews>
    <sheetView view="pageBreakPreview" topLeftCell="A19" zoomScaleNormal="100" zoomScaleSheetLayoutView="100" workbookViewId="0">
      <selection activeCell="B26" sqref="B26:B27"/>
    </sheetView>
  </sheetViews>
  <sheetFormatPr defaultRowHeight="15" x14ac:dyDescent="0.25"/>
  <cols>
    <col min="1" max="1" width="6.5703125" style="2" customWidth="1"/>
    <col min="2" max="2" width="29.28515625" style="2" customWidth="1"/>
    <col min="3" max="3" width="9.7109375" style="2" customWidth="1"/>
    <col min="4" max="16384" width="9.140625" style="2"/>
  </cols>
  <sheetData>
    <row r="1" spans="1:8" x14ac:dyDescent="0.25">
      <c r="B1" s="220" t="s">
        <v>137</v>
      </c>
      <c r="C1" s="220"/>
      <c r="D1" s="220"/>
      <c r="E1" s="220"/>
      <c r="F1" s="220"/>
      <c r="G1" s="220"/>
    </row>
    <row r="2" spans="1:8" x14ac:dyDescent="0.25">
      <c r="B2" s="220"/>
      <c r="C2" s="220"/>
      <c r="D2" s="220"/>
      <c r="E2" s="220"/>
      <c r="F2" s="220"/>
      <c r="G2" s="220"/>
    </row>
    <row r="4" spans="1:8" ht="25.5" x14ac:dyDescent="0.25">
      <c r="A4" s="89" t="s">
        <v>6</v>
      </c>
      <c r="B4" s="89" t="s">
        <v>77</v>
      </c>
      <c r="C4" s="89" t="s">
        <v>91</v>
      </c>
      <c r="D4" s="89" t="s">
        <v>50</v>
      </c>
      <c r="E4" s="89" t="s">
        <v>23</v>
      </c>
      <c r="F4" s="89" t="s">
        <v>25</v>
      </c>
      <c r="G4" s="89" t="s">
        <v>58</v>
      </c>
      <c r="H4" s="126" t="s">
        <v>273</v>
      </c>
    </row>
    <row r="5" spans="1:8" ht="15" customHeight="1" x14ac:dyDescent="0.25">
      <c r="A5" s="260" t="s">
        <v>197</v>
      </c>
      <c r="B5" s="261"/>
      <c r="C5" s="261"/>
      <c r="D5" s="261"/>
      <c r="E5" s="261"/>
      <c r="F5" s="261"/>
      <c r="G5" s="261"/>
      <c r="H5" s="261"/>
    </row>
    <row r="6" spans="1:8" ht="25.5" x14ac:dyDescent="0.25">
      <c r="A6" s="89">
        <v>1</v>
      </c>
      <c r="B6" s="89" t="s">
        <v>113</v>
      </c>
      <c r="C6" s="89" t="s">
        <v>112</v>
      </c>
      <c r="D6" s="89"/>
      <c r="E6" s="89"/>
      <c r="F6" s="89"/>
      <c r="G6" s="89"/>
      <c r="H6" s="133">
        <f>D6+E6+F6+G6</f>
        <v>0</v>
      </c>
    </row>
    <row r="7" spans="1:8" ht="53.25" customHeight="1" x14ac:dyDescent="0.25">
      <c r="A7" s="198">
        <v>2</v>
      </c>
      <c r="B7" s="198" t="s">
        <v>195</v>
      </c>
      <c r="C7" s="89" t="s">
        <v>112</v>
      </c>
      <c r="D7" s="89"/>
      <c r="E7" s="89"/>
      <c r="F7" s="89"/>
      <c r="G7" s="89"/>
      <c r="H7" s="133">
        <f t="shared" ref="H7:H19" si="0">D7+E7+F7+G7</f>
        <v>0</v>
      </c>
    </row>
    <row r="8" spans="1:8" ht="27.75" customHeight="1" x14ac:dyDescent="0.25">
      <c r="A8" s="256"/>
      <c r="B8" s="247"/>
      <c r="C8" s="89" t="s">
        <v>120</v>
      </c>
      <c r="D8" s="89"/>
      <c r="E8" s="89"/>
      <c r="F8" s="89"/>
      <c r="G8" s="89"/>
      <c r="H8" s="133">
        <f t="shared" si="0"/>
        <v>0</v>
      </c>
    </row>
    <row r="9" spans="1:8" x14ac:dyDescent="0.25">
      <c r="A9" s="256"/>
      <c r="B9" s="198" t="s">
        <v>196</v>
      </c>
      <c r="C9" s="89" t="s">
        <v>112</v>
      </c>
      <c r="D9" s="89"/>
      <c r="E9" s="89"/>
      <c r="F9" s="89"/>
      <c r="G9" s="89"/>
      <c r="H9" s="133">
        <f t="shared" si="0"/>
        <v>0</v>
      </c>
    </row>
    <row r="10" spans="1:8" ht="25.5" customHeight="1" x14ac:dyDescent="0.25">
      <c r="A10" s="256"/>
      <c r="B10" s="247"/>
      <c r="C10" s="89" t="s">
        <v>120</v>
      </c>
      <c r="D10" s="89"/>
      <c r="E10" s="89"/>
      <c r="F10" s="89"/>
      <c r="G10" s="89"/>
      <c r="H10" s="133">
        <f t="shared" si="0"/>
        <v>0</v>
      </c>
    </row>
    <row r="11" spans="1:8" x14ac:dyDescent="0.25">
      <c r="A11" s="256"/>
      <c r="B11" s="198" t="s">
        <v>299</v>
      </c>
      <c r="C11" s="89" t="s">
        <v>112</v>
      </c>
      <c r="D11" s="89"/>
      <c r="E11" s="89"/>
      <c r="F11" s="89"/>
      <c r="G11" s="89"/>
      <c r="H11" s="133">
        <f t="shared" si="0"/>
        <v>0</v>
      </c>
    </row>
    <row r="12" spans="1:8" ht="60.75" customHeight="1" x14ac:dyDescent="0.25">
      <c r="A12" s="247"/>
      <c r="B12" s="247"/>
      <c r="C12" s="89" t="s">
        <v>120</v>
      </c>
      <c r="D12" s="89"/>
      <c r="E12" s="89"/>
      <c r="F12" s="89"/>
      <c r="G12" s="89"/>
      <c r="H12" s="133">
        <f t="shared" si="0"/>
        <v>0</v>
      </c>
    </row>
    <row r="13" spans="1:8" x14ac:dyDescent="0.25">
      <c r="A13" s="89">
        <v>5</v>
      </c>
      <c r="B13" s="89" t="s">
        <v>88</v>
      </c>
      <c r="C13" s="89" t="s">
        <v>257</v>
      </c>
      <c r="D13" s="89"/>
      <c r="E13" s="89"/>
      <c r="F13" s="89"/>
      <c r="G13" s="89"/>
      <c r="H13" s="133">
        <f t="shared" si="0"/>
        <v>0</v>
      </c>
    </row>
    <row r="14" spans="1:8" x14ac:dyDescent="0.25">
      <c r="A14" s="89">
        <v>6</v>
      </c>
      <c r="B14" s="44" t="s">
        <v>87</v>
      </c>
      <c r="C14" s="89" t="s">
        <v>257</v>
      </c>
      <c r="D14" s="89"/>
      <c r="E14" s="89"/>
      <c r="F14" s="89"/>
      <c r="G14" s="89"/>
      <c r="H14" s="133">
        <f t="shared" si="0"/>
        <v>0</v>
      </c>
    </row>
    <row r="15" spans="1:8" x14ac:dyDescent="0.25">
      <c r="A15" s="89">
        <v>7</v>
      </c>
      <c r="B15" s="89" t="s">
        <v>114</v>
      </c>
      <c r="C15" s="89" t="s">
        <v>257</v>
      </c>
      <c r="D15" s="89"/>
      <c r="E15" s="89"/>
      <c r="F15" s="89"/>
      <c r="G15" s="89"/>
      <c r="H15" s="133">
        <f t="shared" si="0"/>
        <v>0</v>
      </c>
    </row>
    <row r="16" spans="1:8" ht="21" customHeight="1" x14ac:dyDescent="0.25">
      <c r="A16" s="196">
        <v>8</v>
      </c>
      <c r="B16" s="198" t="s">
        <v>279</v>
      </c>
      <c r="C16" s="89" t="s">
        <v>112</v>
      </c>
      <c r="D16" s="89"/>
      <c r="E16" s="89"/>
      <c r="F16" s="89"/>
      <c r="G16" s="89"/>
      <c r="H16" s="133">
        <f t="shared" si="0"/>
        <v>0</v>
      </c>
    </row>
    <row r="17" spans="1:8" x14ac:dyDescent="0.25">
      <c r="A17" s="196"/>
      <c r="B17" s="247"/>
      <c r="C17" s="89" t="s">
        <v>120</v>
      </c>
      <c r="D17" s="89"/>
      <c r="E17" s="89"/>
      <c r="F17" s="89"/>
      <c r="G17" s="89"/>
      <c r="H17" s="133">
        <f t="shared" si="0"/>
        <v>0</v>
      </c>
    </row>
    <row r="18" spans="1:8" x14ac:dyDescent="0.25">
      <c r="A18" s="256">
        <v>9</v>
      </c>
      <c r="B18" s="198" t="s">
        <v>267</v>
      </c>
      <c r="C18" s="89" t="s">
        <v>112</v>
      </c>
      <c r="D18" s="89"/>
      <c r="E18" s="89"/>
      <c r="F18" s="89"/>
      <c r="G18" s="89"/>
      <c r="H18" s="133">
        <f t="shared" si="0"/>
        <v>0</v>
      </c>
    </row>
    <row r="19" spans="1:8" x14ac:dyDescent="0.25">
      <c r="A19" s="247"/>
      <c r="B19" s="247"/>
      <c r="C19" s="89" t="s">
        <v>120</v>
      </c>
      <c r="D19" s="89"/>
      <c r="E19" s="89"/>
      <c r="F19" s="89"/>
      <c r="G19" s="89"/>
      <c r="H19" s="133">
        <f t="shared" si="0"/>
        <v>0</v>
      </c>
    </row>
    <row r="20" spans="1:8" ht="15" customHeight="1" x14ac:dyDescent="0.25">
      <c r="A20" s="258" t="s">
        <v>116</v>
      </c>
      <c r="B20" s="259"/>
      <c r="C20" s="259"/>
      <c r="D20" s="259"/>
      <c r="E20" s="259"/>
      <c r="F20" s="259"/>
      <c r="G20" s="259"/>
      <c r="H20" s="259"/>
    </row>
    <row r="21" spans="1:8" ht="25.5" x14ac:dyDescent="0.25">
      <c r="A21" s="89">
        <v>1</v>
      </c>
      <c r="B21" s="89" t="s">
        <v>113</v>
      </c>
      <c r="C21" s="89" t="s">
        <v>112</v>
      </c>
      <c r="D21" s="89"/>
      <c r="E21" s="89"/>
      <c r="F21" s="89"/>
      <c r="G21" s="89"/>
      <c r="H21" s="129">
        <f>D21+E21+F21+G21</f>
        <v>0</v>
      </c>
    </row>
    <row r="22" spans="1:8" ht="73.5" customHeight="1" x14ac:dyDescent="0.25">
      <c r="A22" s="198">
        <v>2</v>
      </c>
      <c r="B22" s="198" t="s">
        <v>117</v>
      </c>
      <c r="C22" s="89" t="s">
        <v>112</v>
      </c>
      <c r="D22" s="89"/>
      <c r="E22" s="89"/>
      <c r="F22" s="89"/>
      <c r="G22" s="89"/>
      <c r="H22" s="129">
        <f t="shared" ref="H22:H39" si="1">D22+E22+F22+G22</f>
        <v>0</v>
      </c>
    </row>
    <row r="23" spans="1:8" x14ac:dyDescent="0.25">
      <c r="A23" s="256"/>
      <c r="B23" s="247"/>
      <c r="C23" s="89" t="s">
        <v>120</v>
      </c>
      <c r="D23" s="89"/>
      <c r="E23" s="89"/>
      <c r="F23" s="89"/>
      <c r="G23" s="89"/>
      <c r="H23" s="129">
        <f t="shared" si="1"/>
        <v>0</v>
      </c>
    </row>
    <row r="24" spans="1:8" x14ac:dyDescent="0.25">
      <c r="A24" s="256"/>
      <c r="B24" s="198" t="s">
        <v>201</v>
      </c>
      <c r="C24" s="89" t="s">
        <v>112</v>
      </c>
      <c r="D24" s="89"/>
      <c r="E24" s="89"/>
      <c r="F24" s="89"/>
      <c r="G24" s="89"/>
      <c r="H24" s="129">
        <f t="shared" si="1"/>
        <v>0</v>
      </c>
    </row>
    <row r="25" spans="1:8" ht="25.5" customHeight="1" x14ac:dyDescent="0.25">
      <c r="A25" s="256"/>
      <c r="B25" s="247"/>
      <c r="C25" s="89" t="s">
        <v>120</v>
      </c>
      <c r="D25" s="89"/>
      <c r="E25" s="89"/>
      <c r="F25" s="89"/>
      <c r="G25" s="89"/>
      <c r="H25" s="129">
        <f t="shared" si="1"/>
        <v>0</v>
      </c>
    </row>
    <row r="26" spans="1:8" ht="25.5" customHeight="1" x14ac:dyDescent="0.25">
      <c r="A26" s="256"/>
      <c r="B26" s="198" t="s">
        <v>299</v>
      </c>
      <c r="C26" s="89" t="s">
        <v>112</v>
      </c>
      <c r="D26" s="89"/>
      <c r="E26" s="89"/>
      <c r="F26" s="89"/>
      <c r="G26" s="89"/>
      <c r="H26" s="129">
        <f t="shared" si="1"/>
        <v>0</v>
      </c>
    </row>
    <row r="27" spans="1:8" ht="76.5" customHeight="1" x14ac:dyDescent="0.25">
      <c r="A27" s="247"/>
      <c r="B27" s="247"/>
      <c r="C27" s="89" t="s">
        <v>120</v>
      </c>
      <c r="D27" s="89"/>
      <c r="E27" s="89"/>
      <c r="F27" s="89"/>
      <c r="G27" s="89"/>
      <c r="H27" s="129">
        <f t="shared" si="1"/>
        <v>0</v>
      </c>
    </row>
    <row r="28" spans="1:8" x14ac:dyDescent="0.25">
      <c r="A28" s="89">
        <v>3</v>
      </c>
      <c r="B28" s="89" t="s">
        <v>88</v>
      </c>
      <c r="C28" s="89" t="s">
        <v>257</v>
      </c>
      <c r="D28" s="89"/>
      <c r="E28" s="89"/>
      <c r="F28" s="89"/>
      <c r="G28" s="89"/>
      <c r="H28" s="129">
        <f t="shared" si="1"/>
        <v>0</v>
      </c>
    </row>
    <row r="29" spans="1:8" x14ac:dyDescent="0.25">
      <c r="A29" s="89">
        <v>4</v>
      </c>
      <c r="B29" s="44" t="s">
        <v>87</v>
      </c>
      <c r="C29" s="89" t="s">
        <v>257</v>
      </c>
      <c r="D29" s="89"/>
      <c r="E29" s="89"/>
      <c r="F29" s="89"/>
      <c r="G29" s="89"/>
      <c r="H29" s="129">
        <f t="shared" si="1"/>
        <v>0</v>
      </c>
    </row>
    <row r="30" spans="1:8" x14ac:dyDescent="0.25">
      <c r="A30" s="89">
        <v>5</v>
      </c>
      <c r="B30" s="89" t="s">
        <v>114</v>
      </c>
      <c r="C30" s="89" t="s">
        <v>257</v>
      </c>
      <c r="D30" s="89"/>
      <c r="E30" s="89"/>
      <c r="F30" s="89"/>
      <c r="G30" s="89"/>
      <c r="H30" s="129">
        <f t="shared" si="1"/>
        <v>0</v>
      </c>
    </row>
    <row r="31" spans="1:8" x14ac:dyDescent="0.25">
      <c r="A31" s="198">
        <v>6</v>
      </c>
      <c r="B31" s="100" t="s">
        <v>279</v>
      </c>
      <c r="C31" s="89" t="s">
        <v>112</v>
      </c>
      <c r="D31" s="89"/>
      <c r="E31" s="89"/>
      <c r="F31" s="89"/>
      <c r="G31" s="89"/>
      <c r="H31" s="129">
        <f t="shared" si="1"/>
        <v>0</v>
      </c>
    </row>
    <row r="32" spans="1:8" x14ac:dyDescent="0.25">
      <c r="A32" s="256"/>
      <c r="B32" s="101"/>
      <c r="C32" s="89" t="s">
        <v>120</v>
      </c>
      <c r="D32" s="89"/>
      <c r="E32" s="89"/>
      <c r="F32" s="89"/>
      <c r="G32" s="89"/>
      <c r="H32" s="129">
        <f t="shared" si="1"/>
        <v>0</v>
      </c>
    </row>
    <row r="33" spans="1:8" x14ac:dyDescent="0.25">
      <c r="A33" s="196">
        <v>7</v>
      </c>
      <c r="B33" s="198" t="s">
        <v>267</v>
      </c>
      <c r="C33" s="89" t="s">
        <v>112</v>
      </c>
      <c r="D33" s="89"/>
      <c r="E33" s="89"/>
      <c r="F33" s="89"/>
      <c r="G33" s="89"/>
      <c r="H33" s="129">
        <f t="shared" si="1"/>
        <v>0</v>
      </c>
    </row>
    <row r="34" spans="1:8" x14ac:dyDescent="0.25">
      <c r="A34" s="196"/>
      <c r="B34" s="247"/>
      <c r="C34" s="89" t="s">
        <v>120</v>
      </c>
      <c r="D34" s="46"/>
      <c r="E34" s="46"/>
      <c r="F34" s="46"/>
      <c r="G34" s="46"/>
      <c r="H34" s="129">
        <f t="shared" si="1"/>
        <v>0</v>
      </c>
    </row>
    <row r="35" spans="1:8" ht="15" customHeight="1" x14ac:dyDescent="0.25">
      <c r="A35" s="251" t="s">
        <v>121</v>
      </c>
      <c r="B35" s="252"/>
      <c r="C35" s="252"/>
      <c r="D35" s="252"/>
      <c r="E35" s="252"/>
      <c r="F35" s="252"/>
      <c r="G35" s="252"/>
      <c r="H35" s="252"/>
    </row>
    <row r="36" spans="1:8" ht="25.5" x14ac:dyDescent="0.25">
      <c r="A36" s="89">
        <v>1</v>
      </c>
      <c r="B36" s="89" t="s">
        <v>122</v>
      </c>
      <c r="C36" s="89" t="s">
        <v>123</v>
      </c>
      <c r="D36" s="89"/>
      <c r="E36" s="89"/>
      <c r="F36" s="89"/>
      <c r="G36" s="89"/>
      <c r="H36" s="131">
        <f t="shared" si="1"/>
        <v>0</v>
      </c>
    </row>
    <row r="37" spans="1:8" ht="38.25" x14ac:dyDescent="0.25">
      <c r="A37" s="89">
        <v>2</v>
      </c>
      <c r="B37" s="89" t="s">
        <v>124</v>
      </c>
      <c r="C37" s="89" t="s">
        <v>112</v>
      </c>
      <c r="D37" s="89"/>
      <c r="E37" s="89"/>
      <c r="F37" s="89"/>
      <c r="G37" s="89"/>
      <c r="H37" s="65">
        <f t="shared" si="1"/>
        <v>0</v>
      </c>
    </row>
    <row r="38" spans="1:8" ht="38.25" x14ac:dyDescent="0.25">
      <c r="A38" s="89">
        <v>3</v>
      </c>
      <c r="B38" s="89" t="s">
        <v>125</v>
      </c>
      <c r="C38" s="89" t="s">
        <v>112</v>
      </c>
      <c r="D38" s="89"/>
      <c r="E38" s="89"/>
      <c r="F38" s="89"/>
      <c r="G38" s="89"/>
      <c r="H38" s="65">
        <f t="shared" si="1"/>
        <v>0</v>
      </c>
    </row>
    <row r="39" spans="1:8" ht="38.25" x14ac:dyDescent="0.25">
      <c r="A39" s="89">
        <v>4</v>
      </c>
      <c r="B39" s="89" t="s">
        <v>126</v>
      </c>
      <c r="C39" s="89" t="s">
        <v>112</v>
      </c>
      <c r="D39" s="89"/>
      <c r="E39" s="89"/>
      <c r="F39" s="89"/>
      <c r="G39" s="89"/>
      <c r="H39" s="65">
        <f t="shared" si="1"/>
        <v>0</v>
      </c>
    </row>
    <row r="40" spans="1:8" x14ac:dyDescent="0.25">
      <c r="A40" s="253" t="s">
        <v>127</v>
      </c>
      <c r="B40" s="254"/>
      <c r="C40" s="254"/>
      <c r="D40" s="254"/>
      <c r="E40" s="254"/>
      <c r="F40" s="254"/>
      <c r="G40" s="255"/>
    </row>
    <row r="41" spans="1:8" ht="51" x14ac:dyDescent="0.25">
      <c r="A41" s="89">
        <v>1</v>
      </c>
      <c r="B41" s="89" t="s">
        <v>129</v>
      </c>
      <c r="C41" s="89" t="s">
        <v>256</v>
      </c>
      <c r="D41" s="89"/>
      <c r="E41" s="89"/>
      <c r="F41" s="89"/>
      <c r="G41" s="89"/>
      <c r="H41" s="132"/>
    </row>
    <row r="42" spans="1:8" ht="89.25" x14ac:dyDescent="0.25">
      <c r="A42" s="89">
        <v>2</v>
      </c>
      <c r="B42" s="89" t="s">
        <v>130</v>
      </c>
      <c r="C42" s="89" t="s">
        <v>131</v>
      </c>
      <c r="D42" s="89"/>
      <c r="E42" s="89"/>
      <c r="F42" s="89"/>
      <c r="G42" s="89"/>
      <c r="H42" s="132"/>
    </row>
    <row r="43" spans="1:8" ht="38.25" x14ac:dyDescent="0.25">
      <c r="A43" s="89">
        <v>3</v>
      </c>
      <c r="B43" s="89" t="s">
        <v>132</v>
      </c>
      <c r="C43" s="89" t="s">
        <v>133</v>
      </c>
      <c r="D43" s="89"/>
      <c r="E43" s="89"/>
      <c r="F43" s="89"/>
      <c r="G43" s="89"/>
      <c r="H43" s="132"/>
    </row>
  </sheetData>
  <mergeCells count="20">
    <mergeCell ref="A18:A19"/>
    <mergeCell ref="B33:B34"/>
    <mergeCell ref="A20:H20"/>
    <mergeCell ref="A35:H35"/>
    <mergeCell ref="A5:H5"/>
    <mergeCell ref="B1:G2"/>
    <mergeCell ref="A40:G40"/>
    <mergeCell ref="A22:A27"/>
    <mergeCell ref="A31:A32"/>
    <mergeCell ref="A33:A34"/>
    <mergeCell ref="A7:A12"/>
    <mergeCell ref="A16:A17"/>
    <mergeCell ref="B7:B8"/>
    <mergeCell ref="B11:B12"/>
    <mergeCell ref="B9:B10"/>
    <mergeCell ref="B22:B23"/>
    <mergeCell ref="B24:B25"/>
    <mergeCell ref="B26:B27"/>
    <mergeCell ref="B18:B19"/>
    <mergeCell ref="B16:B17"/>
  </mergeCells>
  <pageMargins left="0.25" right="0.25" top="0.75" bottom="0.75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53"/>
  <sheetViews>
    <sheetView view="pageBreakPreview" zoomScaleNormal="100" zoomScaleSheetLayoutView="100" workbookViewId="0">
      <selection activeCell="K13" sqref="K13"/>
    </sheetView>
  </sheetViews>
  <sheetFormatPr defaultRowHeight="15" x14ac:dyDescent="0.25"/>
  <cols>
    <col min="1" max="1" width="6.5703125" customWidth="1"/>
    <col min="2" max="2" width="30" customWidth="1"/>
    <col min="3" max="3" width="9.7109375" customWidth="1"/>
  </cols>
  <sheetData>
    <row r="1" spans="1:8" ht="15" customHeight="1" x14ac:dyDescent="0.25">
      <c r="B1" s="171" t="s">
        <v>138</v>
      </c>
      <c r="C1" s="171"/>
      <c r="D1" s="171"/>
      <c r="E1" s="171"/>
      <c r="F1" s="171"/>
      <c r="G1" s="171"/>
    </row>
    <row r="2" spans="1:8" ht="37.5" customHeight="1" x14ac:dyDescent="0.25">
      <c r="B2" s="171"/>
      <c r="C2" s="171"/>
      <c r="D2" s="171"/>
      <c r="E2" s="171"/>
      <c r="F2" s="171"/>
      <c r="G2" s="171"/>
    </row>
    <row r="4" spans="1:8" ht="15" customHeight="1" x14ac:dyDescent="0.25">
      <c r="A4" s="23" t="s">
        <v>6</v>
      </c>
      <c r="B4" s="23" t="s">
        <v>77</v>
      </c>
      <c r="C4" s="23" t="s">
        <v>91</v>
      </c>
      <c r="D4" s="23" t="s">
        <v>50</v>
      </c>
      <c r="E4" s="23" t="s">
        <v>23</v>
      </c>
      <c r="F4" s="23" t="s">
        <v>25</v>
      </c>
      <c r="G4" s="23" t="s">
        <v>58</v>
      </c>
      <c r="H4" s="126" t="s">
        <v>273</v>
      </c>
    </row>
    <row r="5" spans="1:8" ht="15" customHeight="1" x14ac:dyDescent="0.25">
      <c r="A5" s="251" t="s">
        <v>197</v>
      </c>
      <c r="B5" s="252"/>
      <c r="C5" s="252"/>
      <c r="D5" s="252"/>
      <c r="E5" s="252"/>
      <c r="F5" s="252"/>
      <c r="G5" s="252"/>
      <c r="H5" s="252"/>
    </row>
    <row r="6" spans="1:8" ht="25.5" x14ac:dyDescent="0.25">
      <c r="A6" s="23">
        <v>1</v>
      </c>
      <c r="B6" s="23" t="s">
        <v>113</v>
      </c>
      <c r="C6" s="23" t="s">
        <v>112</v>
      </c>
      <c r="D6" s="23"/>
      <c r="E6" s="23"/>
      <c r="F6" s="23"/>
      <c r="G6" s="23"/>
      <c r="H6" s="121">
        <f>D6+E6+F6+G6</f>
        <v>0</v>
      </c>
    </row>
    <row r="7" spans="1:8" ht="53.25" customHeight="1" x14ac:dyDescent="0.25">
      <c r="A7" s="198">
        <v>2</v>
      </c>
      <c r="B7" s="198" t="s">
        <v>195</v>
      </c>
      <c r="C7" s="23" t="s">
        <v>112</v>
      </c>
      <c r="D7" s="23"/>
      <c r="E7" s="23"/>
      <c r="F7" s="23"/>
      <c r="G7" s="23"/>
      <c r="H7" s="121">
        <f t="shared" ref="H7:H44" si="0">D7+E7+F7+G7</f>
        <v>0</v>
      </c>
    </row>
    <row r="8" spans="1:8" ht="30" customHeight="1" x14ac:dyDescent="0.25">
      <c r="A8" s="256"/>
      <c r="B8" s="247"/>
      <c r="C8" s="74" t="s">
        <v>120</v>
      </c>
      <c r="D8" s="74"/>
      <c r="E8" s="74"/>
      <c r="F8" s="74"/>
      <c r="G8" s="74"/>
      <c r="H8" s="121">
        <f t="shared" si="0"/>
        <v>0</v>
      </c>
    </row>
    <row r="9" spans="1:8" ht="30" customHeight="1" x14ac:dyDescent="0.25">
      <c r="A9" s="256"/>
      <c r="B9" s="198" t="s">
        <v>196</v>
      </c>
      <c r="C9" s="74" t="s">
        <v>112</v>
      </c>
      <c r="D9" s="74"/>
      <c r="E9" s="74"/>
      <c r="F9" s="74"/>
      <c r="G9" s="74"/>
      <c r="H9" s="121">
        <f t="shared" si="0"/>
        <v>0</v>
      </c>
    </row>
    <row r="10" spans="1:8" ht="25.5" customHeight="1" x14ac:dyDescent="0.25">
      <c r="A10" s="256"/>
      <c r="B10" s="247"/>
      <c r="C10" s="74" t="s">
        <v>120</v>
      </c>
      <c r="D10" s="23"/>
      <c r="E10" s="23"/>
      <c r="F10" s="23"/>
      <c r="G10" s="23"/>
      <c r="H10" s="121">
        <f t="shared" si="0"/>
        <v>0</v>
      </c>
    </row>
    <row r="11" spans="1:8" ht="25.5" customHeight="1" x14ac:dyDescent="0.25">
      <c r="A11" s="256"/>
      <c r="B11" s="198" t="s">
        <v>202</v>
      </c>
      <c r="C11" s="74" t="s">
        <v>112</v>
      </c>
      <c r="D11" s="74"/>
      <c r="E11" s="74"/>
      <c r="F11" s="74"/>
      <c r="G11" s="74"/>
      <c r="H11" s="121">
        <f t="shared" si="0"/>
        <v>0</v>
      </c>
    </row>
    <row r="12" spans="1:8" ht="51" customHeight="1" x14ac:dyDescent="0.25">
      <c r="A12" s="256"/>
      <c r="B12" s="247"/>
      <c r="C12" s="74" t="s">
        <v>120</v>
      </c>
      <c r="D12" s="23"/>
      <c r="E12" s="23"/>
      <c r="F12" s="23"/>
      <c r="G12" s="23"/>
      <c r="H12" s="121">
        <f t="shared" si="0"/>
        <v>0</v>
      </c>
    </row>
    <row r="13" spans="1:8" ht="51" customHeight="1" x14ac:dyDescent="0.25">
      <c r="A13" s="256"/>
      <c r="B13" s="198" t="s">
        <v>299</v>
      </c>
      <c r="C13" s="74" t="s">
        <v>112</v>
      </c>
      <c r="D13" s="74"/>
      <c r="E13" s="74"/>
      <c r="F13" s="74"/>
      <c r="G13" s="74"/>
      <c r="H13" s="121">
        <f t="shared" si="0"/>
        <v>0</v>
      </c>
    </row>
    <row r="14" spans="1:8" ht="23.25" customHeight="1" x14ac:dyDescent="0.25">
      <c r="A14" s="247"/>
      <c r="B14" s="247"/>
      <c r="C14" s="74" t="s">
        <v>120</v>
      </c>
      <c r="D14" s="23"/>
      <c r="E14" s="23"/>
      <c r="F14" s="23"/>
      <c r="G14" s="23"/>
      <c r="H14" s="121">
        <f t="shared" si="0"/>
        <v>0</v>
      </c>
    </row>
    <row r="15" spans="1:8" ht="29.25" customHeight="1" x14ac:dyDescent="0.25">
      <c r="A15" s="198">
        <v>3</v>
      </c>
      <c r="B15" s="198" t="s">
        <v>139</v>
      </c>
      <c r="C15" s="74" t="s">
        <v>112</v>
      </c>
      <c r="D15" s="74"/>
      <c r="E15" s="74"/>
      <c r="F15" s="74"/>
      <c r="G15" s="74"/>
      <c r="H15" s="121">
        <f t="shared" si="0"/>
        <v>0</v>
      </c>
    </row>
    <row r="16" spans="1:8" ht="24.75" customHeight="1" x14ac:dyDescent="0.25">
      <c r="A16" s="247"/>
      <c r="B16" s="247"/>
      <c r="C16" s="74" t="s">
        <v>120</v>
      </c>
      <c r="D16" s="23"/>
      <c r="E16" s="23"/>
      <c r="F16" s="23"/>
      <c r="G16" s="23"/>
      <c r="H16" s="121">
        <f t="shared" si="0"/>
        <v>0</v>
      </c>
    </row>
    <row r="17" spans="1:8" x14ac:dyDescent="0.25">
      <c r="A17" s="23">
        <v>4</v>
      </c>
      <c r="B17" s="23" t="s">
        <v>88</v>
      </c>
      <c r="C17" s="23" t="s">
        <v>257</v>
      </c>
      <c r="D17" s="23"/>
      <c r="E17" s="23"/>
      <c r="F17" s="23"/>
      <c r="G17" s="23"/>
      <c r="H17" s="121">
        <f t="shared" si="0"/>
        <v>0</v>
      </c>
    </row>
    <row r="18" spans="1:8" x14ac:dyDescent="0.25">
      <c r="A18" s="23">
        <v>5</v>
      </c>
      <c r="B18" s="44" t="s">
        <v>87</v>
      </c>
      <c r="C18" s="23" t="s">
        <v>257</v>
      </c>
      <c r="D18" s="23"/>
      <c r="E18" s="23"/>
      <c r="F18" s="23"/>
      <c r="G18" s="23"/>
      <c r="H18" s="121">
        <f t="shared" si="0"/>
        <v>0</v>
      </c>
    </row>
    <row r="19" spans="1:8" x14ac:dyDescent="0.25">
      <c r="A19" s="23">
        <v>6</v>
      </c>
      <c r="B19" s="23" t="s">
        <v>114</v>
      </c>
      <c r="C19" s="23" t="s">
        <v>120</v>
      </c>
      <c r="D19" s="23"/>
      <c r="E19" s="23"/>
      <c r="F19" s="23"/>
      <c r="G19" s="23"/>
      <c r="H19" s="121">
        <f t="shared" si="0"/>
        <v>0</v>
      </c>
    </row>
    <row r="20" spans="1:8" ht="16.5" customHeight="1" x14ac:dyDescent="0.25">
      <c r="A20" s="196">
        <v>7</v>
      </c>
      <c r="B20" s="198" t="s">
        <v>279</v>
      </c>
      <c r="C20" s="23" t="s">
        <v>112</v>
      </c>
      <c r="D20" s="23"/>
      <c r="E20" s="23"/>
      <c r="F20" s="23"/>
      <c r="G20" s="23"/>
      <c r="H20" s="121">
        <f t="shared" si="0"/>
        <v>0</v>
      </c>
    </row>
    <row r="21" spans="1:8" x14ac:dyDescent="0.25">
      <c r="A21" s="196"/>
      <c r="B21" s="247"/>
      <c r="C21" s="23" t="s">
        <v>120</v>
      </c>
      <c r="D21" s="23"/>
      <c r="E21" s="23"/>
      <c r="F21" s="23"/>
      <c r="G21" s="23"/>
      <c r="H21" s="121">
        <f t="shared" si="0"/>
        <v>0</v>
      </c>
    </row>
    <row r="22" spans="1:8" x14ac:dyDescent="0.25">
      <c r="A22" s="256">
        <v>8</v>
      </c>
      <c r="B22" s="198" t="s">
        <v>267</v>
      </c>
      <c r="C22" s="23" t="s">
        <v>112</v>
      </c>
      <c r="D22" s="23"/>
      <c r="E22" s="23"/>
      <c r="F22" s="23"/>
      <c r="G22" s="23"/>
      <c r="H22" s="121">
        <f t="shared" si="0"/>
        <v>0</v>
      </c>
    </row>
    <row r="23" spans="1:8" x14ac:dyDescent="0.25">
      <c r="A23" s="247"/>
      <c r="B23" s="247"/>
      <c r="C23" s="23" t="s">
        <v>120</v>
      </c>
      <c r="D23" s="23"/>
      <c r="E23" s="23"/>
      <c r="F23" s="23"/>
      <c r="G23" s="23"/>
      <c r="H23" s="121">
        <f t="shared" si="0"/>
        <v>0</v>
      </c>
    </row>
    <row r="24" spans="1:8" ht="15" customHeight="1" x14ac:dyDescent="0.25">
      <c r="A24" s="253" t="s">
        <v>116</v>
      </c>
      <c r="B24" s="254"/>
      <c r="C24" s="254"/>
      <c r="D24" s="254"/>
      <c r="E24" s="254"/>
      <c r="F24" s="254"/>
      <c r="G24" s="254"/>
      <c r="H24" s="255"/>
    </row>
    <row r="25" spans="1:8" ht="25.5" x14ac:dyDescent="0.25">
      <c r="A25" s="23">
        <v>1</v>
      </c>
      <c r="B25" s="23" t="s">
        <v>113</v>
      </c>
      <c r="C25" s="23" t="s">
        <v>112</v>
      </c>
      <c r="D25" s="23"/>
      <c r="E25" s="23"/>
      <c r="F25" s="23"/>
      <c r="G25" s="23"/>
      <c r="H25" s="121">
        <f t="shared" si="0"/>
        <v>0</v>
      </c>
    </row>
    <row r="26" spans="1:8" ht="57" customHeight="1" x14ac:dyDescent="0.25">
      <c r="A26" s="198">
        <v>2</v>
      </c>
      <c r="B26" s="198" t="s">
        <v>117</v>
      </c>
      <c r="C26" s="74" t="s">
        <v>112</v>
      </c>
      <c r="D26" s="23"/>
      <c r="E26" s="23"/>
      <c r="F26" s="23"/>
      <c r="G26" s="23"/>
      <c r="H26" s="121">
        <f t="shared" si="0"/>
        <v>0</v>
      </c>
    </row>
    <row r="27" spans="1:8" ht="36" customHeight="1" x14ac:dyDescent="0.25">
      <c r="A27" s="256"/>
      <c r="B27" s="247"/>
      <c r="C27" s="74" t="s">
        <v>120</v>
      </c>
      <c r="D27" s="74"/>
      <c r="E27" s="74"/>
      <c r="F27" s="74"/>
      <c r="G27" s="74"/>
      <c r="H27" s="121">
        <f t="shared" si="0"/>
        <v>0</v>
      </c>
    </row>
    <row r="28" spans="1:8" x14ac:dyDescent="0.25">
      <c r="A28" s="256"/>
      <c r="B28" s="198" t="s">
        <v>196</v>
      </c>
      <c r="C28" s="74" t="s">
        <v>112</v>
      </c>
      <c r="D28" s="74"/>
      <c r="E28" s="74"/>
      <c r="F28" s="74"/>
      <c r="G28" s="74"/>
      <c r="H28" s="121">
        <f t="shared" si="0"/>
        <v>0</v>
      </c>
    </row>
    <row r="29" spans="1:8" ht="25.5" customHeight="1" x14ac:dyDescent="0.25">
      <c r="A29" s="256"/>
      <c r="B29" s="247"/>
      <c r="C29" s="74" t="s">
        <v>120</v>
      </c>
      <c r="D29" s="23"/>
      <c r="E29" s="23"/>
      <c r="F29" s="23"/>
      <c r="G29" s="23"/>
      <c r="H29" s="121">
        <f t="shared" si="0"/>
        <v>0</v>
      </c>
    </row>
    <row r="30" spans="1:8" x14ac:dyDescent="0.25">
      <c r="A30" s="256"/>
      <c r="B30" s="198" t="s">
        <v>299</v>
      </c>
      <c r="C30" s="74" t="s">
        <v>112</v>
      </c>
      <c r="D30" s="74"/>
      <c r="E30" s="74"/>
      <c r="F30" s="74"/>
      <c r="G30" s="74"/>
      <c r="H30" s="121">
        <f t="shared" si="0"/>
        <v>0</v>
      </c>
    </row>
    <row r="31" spans="1:8" ht="54" customHeight="1" x14ac:dyDescent="0.25">
      <c r="A31" s="247"/>
      <c r="B31" s="247"/>
      <c r="C31" s="74" t="s">
        <v>120</v>
      </c>
      <c r="D31" s="23"/>
      <c r="E31" s="23"/>
      <c r="F31" s="23"/>
      <c r="G31" s="23"/>
      <c r="H31" s="121">
        <f t="shared" si="0"/>
        <v>0</v>
      </c>
    </row>
    <row r="32" spans="1:8" x14ac:dyDescent="0.25">
      <c r="A32" s="23">
        <v>3</v>
      </c>
      <c r="B32" s="23" t="s">
        <v>88</v>
      </c>
      <c r="C32" s="23" t="s">
        <v>257</v>
      </c>
      <c r="D32" s="23"/>
      <c r="E32" s="23"/>
      <c r="F32" s="23"/>
      <c r="G32" s="23"/>
      <c r="H32" s="121">
        <f t="shared" si="0"/>
        <v>0</v>
      </c>
    </row>
    <row r="33" spans="1:8" x14ac:dyDescent="0.25">
      <c r="A33" s="23">
        <v>4</v>
      </c>
      <c r="B33" s="44" t="s">
        <v>87</v>
      </c>
      <c r="C33" s="23" t="s">
        <v>257</v>
      </c>
      <c r="D33" s="23"/>
      <c r="E33" s="23"/>
      <c r="F33" s="23"/>
      <c r="G33" s="23"/>
      <c r="H33" s="121">
        <f t="shared" si="0"/>
        <v>0</v>
      </c>
    </row>
    <row r="34" spans="1:8" x14ac:dyDescent="0.25">
      <c r="A34" s="23">
        <v>5</v>
      </c>
      <c r="B34" s="23" t="s">
        <v>114</v>
      </c>
      <c r="C34" s="23" t="s">
        <v>120</v>
      </c>
      <c r="D34" s="23"/>
      <c r="E34" s="23"/>
      <c r="F34" s="23"/>
      <c r="G34" s="23"/>
      <c r="H34" s="121">
        <f t="shared" si="0"/>
        <v>0</v>
      </c>
    </row>
    <row r="35" spans="1:8" ht="13.5" customHeight="1" x14ac:dyDescent="0.25">
      <c r="A35" s="198">
        <v>6</v>
      </c>
      <c r="B35" s="198" t="s">
        <v>279</v>
      </c>
      <c r="C35" s="23" t="s">
        <v>112</v>
      </c>
      <c r="D35" s="23"/>
      <c r="E35" s="23"/>
      <c r="F35" s="23"/>
      <c r="G35" s="23"/>
      <c r="H35" s="121">
        <f t="shared" si="0"/>
        <v>0</v>
      </c>
    </row>
    <row r="36" spans="1:8" ht="13.5" customHeight="1" x14ac:dyDescent="0.25">
      <c r="A36" s="256"/>
      <c r="B36" s="247"/>
      <c r="C36" s="23" t="s">
        <v>120</v>
      </c>
      <c r="D36" s="23"/>
      <c r="E36" s="23"/>
      <c r="F36" s="23"/>
      <c r="G36" s="23"/>
      <c r="H36" s="121">
        <f t="shared" si="0"/>
        <v>0</v>
      </c>
    </row>
    <row r="37" spans="1:8" x14ac:dyDescent="0.25">
      <c r="A37" s="198">
        <v>7</v>
      </c>
      <c r="B37" s="198" t="s">
        <v>267</v>
      </c>
      <c r="C37" s="23" t="s">
        <v>112</v>
      </c>
      <c r="D37" s="23"/>
      <c r="E37" s="23"/>
      <c r="F37" s="23"/>
      <c r="G37" s="23"/>
      <c r="H37" s="121">
        <f t="shared" si="0"/>
        <v>0</v>
      </c>
    </row>
    <row r="38" spans="1:8" x14ac:dyDescent="0.25">
      <c r="A38" s="256"/>
      <c r="B38" s="247"/>
      <c r="C38" s="74" t="s">
        <v>120</v>
      </c>
      <c r="D38" s="46"/>
      <c r="E38" s="46"/>
      <c r="F38" s="46"/>
      <c r="G38" s="46"/>
      <c r="H38" s="121">
        <f t="shared" si="0"/>
        <v>0</v>
      </c>
    </row>
    <row r="39" spans="1:8" ht="15" customHeight="1" x14ac:dyDescent="0.25">
      <c r="A39" s="253" t="s">
        <v>121</v>
      </c>
      <c r="B39" s="254"/>
      <c r="C39" s="254"/>
      <c r="D39" s="254"/>
      <c r="E39" s="254"/>
      <c r="F39" s="254"/>
      <c r="G39" s="254"/>
      <c r="H39" s="255"/>
    </row>
    <row r="40" spans="1:8" ht="25.5" x14ac:dyDescent="0.25">
      <c r="A40" s="23">
        <v>1</v>
      </c>
      <c r="B40" s="23" t="s">
        <v>122</v>
      </c>
      <c r="C40" s="23" t="s">
        <v>123</v>
      </c>
      <c r="D40" s="23"/>
      <c r="E40" s="23"/>
      <c r="F40" s="23"/>
      <c r="G40" s="23"/>
      <c r="H40" s="134"/>
    </row>
    <row r="41" spans="1:8" ht="38.25" x14ac:dyDescent="0.25">
      <c r="A41" s="23">
        <v>2</v>
      </c>
      <c r="B41" s="23" t="s">
        <v>124</v>
      </c>
      <c r="C41" s="23" t="s">
        <v>112</v>
      </c>
      <c r="D41" s="23"/>
      <c r="E41" s="23"/>
      <c r="F41" s="23"/>
      <c r="G41" s="23"/>
      <c r="H41" s="121">
        <f t="shared" si="0"/>
        <v>0</v>
      </c>
    </row>
    <row r="42" spans="1:8" ht="25.5" x14ac:dyDescent="0.25">
      <c r="A42" s="23">
        <v>3</v>
      </c>
      <c r="B42" s="23" t="s">
        <v>125</v>
      </c>
      <c r="C42" s="23" t="s">
        <v>112</v>
      </c>
      <c r="D42" s="23"/>
      <c r="E42" s="23"/>
      <c r="F42" s="23"/>
      <c r="G42" s="23"/>
      <c r="H42" s="121">
        <f t="shared" si="0"/>
        <v>0</v>
      </c>
    </row>
    <row r="43" spans="1:8" ht="38.25" x14ac:dyDescent="0.25">
      <c r="A43" s="149">
        <v>4</v>
      </c>
      <c r="B43" s="149" t="s">
        <v>126</v>
      </c>
      <c r="C43" s="149" t="s">
        <v>112</v>
      </c>
      <c r="D43" s="149"/>
      <c r="E43" s="149"/>
      <c r="F43" s="149"/>
      <c r="G43" s="149"/>
      <c r="H43" s="121"/>
    </row>
    <row r="44" spans="1:8" ht="41.25" customHeight="1" x14ac:dyDescent="0.25">
      <c r="A44" s="23">
        <v>5</v>
      </c>
      <c r="B44" s="23" t="s">
        <v>126</v>
      </c>
      <c r="C44" s="23" t="s">
        <v>112</v>
      </c>
      <c r="D44" s="23"/>
      <c r="E44" s="23"/>
      <c r="F44" s="23"/>
      <c r="G44" s="23"/>
      <c r="H44" s="121">
        <f t="shared" si="0"/>
        <v>0</v>
      </c>
    </row>
    <row r="45" spans="1:8" ht="15" customHeight="1" x14ac:dyDescent="0.25">
      <c r="A45" s="258" t="s">
        <v>127</v>
      </c>
      <c r="B45" s="259"/>
      <c r="C45" s="259"/>
      <c r="D45" s="259"/>
      <c r="E45" s="259"/>
      <c r="F45" s="259"/>
      <c r="G45" s="259"/>
      <c r="H45" s="259"/>
    </row>
    <row r="46" spans="1:8" ht="51" x14ac:dyDescent="0.25">
      <c r="A46" s="23">
        <v>1</v>
      </c>
      <c r="B46" s="23" t="s">
        <v>129</v>
      </c>
      <c r="C46" s="23" t="s">
        <v>256</v>
      </c>
      <c r="D46" s="23"/>
      <c r="E46" s="23"/>
      <c r="F46" s="23"/>
      <c r="G46" s="23"/>
      <c r="H46" s="156"/>
    </row>
    <row r="47" spans="1:8" ht="89.25" x14ac:dyDescent="0.25">
      <c r="A47" s="23">
        <v>2</v>
      </c>
      <c r="B47" s="23" t="s">
        <v>130</v>
      </c>
      <c r="C47" s="23" t="s">
        <v>131</v>
      </c>
      <c r="D47" s="23"/>
      <c r="E47" s="23"/>
      <c r="F47" s="23"/>
      <c r="G47" s="23"/>
      <c r="H47" s="156"/>
    </row>
    <row r="48" spans="1:8" ht="38.25" x14ac:dyDescent="0.25">
      <c r="A48" s="151">
        <v>3</v>
      </c>
      <c r="B48" s="151" t="s">
        <v>132</v>
      </c>
      <c r="C48" s="151" t="s">
        <v>133</v>
      </c>
      <c r="D48" s="151"/>
      <c r="E48" s="151"/>
      <c r="F48" s="151"/>
      <c r="G48" s="151"/>
      <c r="H48" s="156"/>
    </row>
    <row r="49" spans="1:8" x14ac:dyDescent="0.25">
      <c r="A49" s="262" t="s">
        <v>280</v>
      </c>
      <c r="B49" s="262"/>
      <c r="C49" s="262"/>
      <c r="D49" s="262"/>
      <c r="E49" s="262"/>
      <c r="F49" s="262"/>
      <c r="G49" s="262"/>
      <c r="H49" s="262"/>
    </row>
    <row r="50" spans="1:8" x14ac:dyDescent="0.25">
      <c r="A50" s="155">
        <v>1</v>
      </c>
      <c r="B50" s="155" t="s">
        <v>281</v>
      </c>
      <c r="C50" s="155" t="s">
        <v>112</v>
      </c>
      <c r="D50" s="30"/>
      <c r="E50" s="30"/>
      <c r="F50" s="30"/>
      <c r="G50" s="30"/>
      <c r="H50" s="129">
        <f>D50+E50+F50+G50</f>
        <v>0</v>
      </c>
    </row>
    <row r="51" spans="1:8" ht="30" x14ac:dyDescent="0.25">
      <c r="A51" s="155">
        <v>2</v>
      </c>
      <c r="B51" s="153" t="s">
        <v>282</v>
      </c>
      <c r="C51" s="155" t="s">
        <v>112</v>
      </c>
      <c r="D51" s="30"/>
      <c r="E51" s="30"/>
      <c r="F51" s="30"/>
      <c r="G51" s="30"/>
      <c r="H51" s="129">
        <f t="shared" ref="H51:H53" si="1">D51+E51+F51+G51</f>
        <v>0</v>
      </c>
    </row>
    <row r="52" spans="1:8" ht="30" x14ac:dyDescent="0.25">
      <c r="A52" s="155">
        <v>3</v>
      </c>
      <c r="B52" s="153" t="s">
        <v>283</v>
      </c>
      <c r="C52" s="155" t="s">
        <v>112</v>
      </c>
      <c r="D52" s="30"/>
      <c r="E52" s="30"/>
      <c r="F52" s="30"/>
      <c r="G52" s="30"/>
      <c r="H52" s="129">
        <f t="shared" si="1"/>
        <v>0</v>
      </c>
    </row>
    <row r="53" spans="1:8" ht="30" x14ac:dyDescent="0.25">
      <c r="A53" s="155">
        <v>4</v>
      </c>
      <c r="B53" s="153" t="s">
        <v>284</v>
      </c>
      <c r="C53" s="155" t="s">
        <v>112</v>
      </c>
      <c r="D53" s="30"/>
      <c r="E53" s="30"/>
      <c r="F53" s="30"/>
      <c r="G53" s="30"/>
      <c r="H53" s="129">
        <f t="shared" si="1"/>
        <v>0</v>
      </c>
    </row>
  </sheetData>
  <mergeCells count="25">
    <mergeCell ref="B37:B38"/>
    <mergeCell ref="A5:H5"/>
    <mergeCell ref="A39:H39"/>
    <mergeCell ref="A24:H24"/>
    <mergeCell ref="B30:B31"/>
    <mergeCell ref="B22:B23"/>
    <mergeCell ref="A22:A23"/>
    <mergeCell ref="B20:B21"/>
    <mergeCell ref="B35:B36"/>
    <mergeCell ref="A45:H45"/>
    <mergeCell ref="A49:H49"/>
    <mergeCell ref="B1:G2"/>
    <mergeCell ref="A37:A38"/>
    <mergeCell ref="A7:A14"/>
    <mergeCell ref="A20:A21"/>
    <mergeCell ref="A26:A31"/>
    <mergeCell ref="A35:A36"/>
    <mergeCell ref="B7:B8"/>
    <mergeCell ref="B9:B10"/>
    <mergeCell ref="B11:B12"/>
    <mergeCell ref="B13:B14"/>
    <mergeCell ref="A15:A16"/>
    <mergeCell ref="B15:B16"/>
    <mergeCell ref="B26:B27"/>
    <mergeCell ref="B28:B29"/>
  </mergeCells>
  <pageMargins left="0.25" right="0.25" top="0.75" bottom="0.75" header="0.3" footer="0.3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3"/>
  <sheetViews>
    <sheetView view="pageBreakPreview" topLeftCell="A28" zoomScaleNormal="100" zoomScaleSheetLayoutView="100" workbookViewId="0">
      <selection activeCell="B26" sqref="B26:B27"/>
    </sheetView>
  </sheetViews>
  <sheetFormatPr defaultRowHeight="15" x14ac:dyDescent="0.25"/>
  <cols>
    <col min="1" max="1" width="6.5703125" customWidth="1"/>
    <col min="2" max="2" width="29.140625" customWidth="1"/>
    <col min="3" max="3" width="9.7109375" customWidth="1"/>
  </cols>
  <sheetData>
    <row r="1" spans="1:8" ht="15" customHeight="1" x14ac:dyDescent="0.25">
      <c r="B1" s="237" t="s">
        <v>140</v>
      </c>
      <c r="C1" s="237"/>
      <c r="D1" s="237"/>
      <c r="E1" s="237"/>
      <c r="F1" s="237"/>
      <c r="G1" s="237"/>
    </row>
    <row r="2" spans="1:8" ht="32.25" customHeight="1" x14ac:dyDescent="0.25">
      <c r="B2" s="237"/>
      <c r="C2" s="237"/>
      <c r="D2" s="237"/>
      <c r="E2" s="237"/>
      <c r="F2" s="237"/>
      <c r="G2" s="237"/>
    </row>
    <row r="4" spans="1:8" ht="25.5" x14ac:dyDescent="0.25">
      <c r="A4" s="89" t="s">
        <v>6</v>
      </c>
      <c r="B4" s="89" t="s">
        <v>77</v>
      </c>
      <c r="C4" s="89" t="s">
        <v>91</v>
      </c>
      <c r="D4" s="89" t="s">
        <v>50</v>
      </c>
      <c r="E4" s="89" t="s">
        <v>23</v>
      </c>
      <c r="F4" s="89" t="s">
        <v>25</v>
      </c>
      <c r="G4" s="89" t="s">
        <v>58</v>
      </c>
      <c r="H4" s="126" t="s">
        <v>273</v>
      </c>
    </row>
    <row r="5" spans="1:8" ht="15" customHeight="1" x14ac:dyDescent="0.25">
      <c r="A5" s="197" t="s">
        <v>197</v>
      </c>
      <c r="B5" s="197"/>
      <c r="C5" s="197"/>
      <c r="D5" s="197"/>
      <c r="E5" s="197"/>
      <c r="F5" s="197"/>
      <c r="G5" s="197"/>
      <c r="H5" s="197"/>
    </row>
    <row r="6" spans="1:8" ht="25.5" x14ac:dyDescent="0.25">
      <c r="A6" s="96">
        <v>1</v>
      </c>
      <c r="B6" s="96" t="s">
        <v>113</v>
      </c>
      <c r="C6" s="96" t="s">
        <v>112</v>
      </c>
      <c r="D6" s="96"/>
      <c r="E6" s="96"/>
      <c r="F6" s="96"/>
      <c r="G6" s="96"/>
      <c r="H6" s="129">
        <f>D6+E6+F6+G6</f>
        <v>0</v>
      </c>
    </row>
    <row r="7" spans="1:8" ht="65.25" customHeight="1" x14ac:dyDescent="0.25">
      <c r="A7" s="198">
        <v>2</v>
      </c>
      <c r="B7" s="198" t="s">
        <v>195</v>
      </c>
      <c r="C7" s="89" t="s">
        <v>112</v>
      </c>
      <c r="D7" s="89"/>
      <c r="E7" s="89"/>
      <c r="F7" s="89"/>
      <c r="G7" s="89"/>
      <c r="H7" s="129">
        <f t="shared" ref="H7:H19" si="0">D7+E7+F7+G7</f>
        <v>0</v>
      </c>
    </row>
    <row r="8" spans="1:8" x14ac:dyDescent="0.25">
      <c r="A8" s="256"/>
      <c r="B8" s="247"/>
      <c r="C8" s="89" t="s">
        <v>120</v>
      </c>
      <c r="D8" s="89"/>
      <c r="E8" s="89"/>
      <c r="F8" s="89"/>
      <c r="G8" s="89"/>
      <c r="H8" s="129">
        <f t="shared" si="0"/>
        <v>0</v>
      </c>
    </row>
    <row r="9" spans="1:8" x14ac:dyDescent="0.25">
      <c r="A9" s="256"/>
      <c r="B9" s="198" t="s">
        <v>141</v>
      </c>
      <c r="C9" s="89" t="s">
        <v>112</v>
      </c>
      <c r="D9" s="89"/>
      <c r="E9" s="89"/>
      <c r="F9" s="89"/>
      <c r="G9" s="89"/>
      <c r="H9" s="129">
        <f t="shared" si="0"/>
        <v>0</v>
      </c>
    </row>
    <row r="10" spans="1:8" ht="25.5" customHeight="1" x14ac:dyDescent="0.25">
      <c r="A10" s="256"/>
      <c r="B10" s="247"/>
      <c r="C10" s="89" t="s">
        <v>120</v>
      </c>
      <c r="D10" s="89"/>
      <c r="E10" s="89"/>
      <c r="F10" s="89"/>
      <c r="G10" s="89"/>
      <c r="H10" s="129">
        <f t="shared" si="0"/>
        <v>0</v>
      </c>
    </row>
    <row r="11" spans="1:8" x14ac:dyDescent="0.25">
      <c r="A11" s="256"/>
      <c r="B11" s="198" t="s">
        <v>302</v>
      </c>
      <c r="C11" s="89" t="s">
        <v>112</v>
      </c>
      <c r="D11" s="89"/>
      <c r="E11" s="89"/>
      <c r="F11" s="89"/>
      <c r="G11" s="89"/>
      <c r="H11" s="129">
        <f t="shared" si="0"/>
        <v>0</v>
      </c>
    </row>
    <row r="12" spans="1:8" ht="60.75" customHeight="1" x14ac:dyDescent="0.25">
      <c r="A12" s="247"/>
      <c r="B12" s="247"/>
      <c r="C12" s="89" t="s">
        <v>120</v>
      </c>
      <c r="D12" s="89"/>
      <c r="E12" s="89"/>
      <c r="F12" s="89"/>
      <c r="G12" s="89"/>
      <c r="H12" s="129">
        <f t="shared" si="0"/>
        <v>0</v>
      </c>
    </row>
    <row r="13" spans="1:8" x14ac:dyDescent="0.25">
      <c r="A13" s="23">
        <v>5</v>
      </c>
      <c r="B13" s="23" t="s">
        <v>88</v>
      </c>
      <c r="C13" s="23" t="s">
        <v>257</v>
      </c>
      <c r="D13" s="23"/>
      <c r="E13" s="23"/>
      <c r="F13" s="23"/>
      <c r="G13" s="23"/>
      <c r="H13" s="129">
        <f t="shared" si="0"/>
        <v>0</v>
      </c>
    </row>
    <row r="14" spans="1:8" x14ac:dyDescent="0.25">
      <c r="A14" s="23">
        <v>6</v>
      </c>
      <c r="B14" s="44" t="s">
        <v>87</v>
      </c>
      <c r="C14" s="23" t="s">
        <v>257</v>
      </c>
      <c r="D14" s="23"/>
      <c r="E14" s="23"/>
      <c r="F14" s="23"/>
      <c r="G14" s="23"/>
      <c r="H14" s="129">
        <f t="shared" si="0"/>
        <v>0</v>
      </c>
    </row>
    <row r="15" spans="1:8" x14ac:dyDescent="0.25">
      <c r="A15" s="23">
        <v>7</v>
      </c>
      <c r="B15" s="23" t="s">
        <v>114</v>
      </c>
      <c r="C15" s="23" t="s">
        <v>257</v>
      </c>
      <c r="D15" s="23"/>
      <c r="E15" s="23"/>
      <c r="F15" s="23"/>
      <c r="G15" s="23"/>
      <c r="H15" s="129">
        <f t="shared" si="0"/>
        <v>0</v>
      </c>
    </row>
    <row r="16" spans="1:8" ht="15.75" customHeight="1" x14ac:dyDescent="0.25">
      <c r="A16" s="198">
        <v>8</v>
      </c>
      <c r="B16" s="198" t="s">
        <v>279</v>
      </c>
      <c r="C16" s="23" t="s">
        <v>112</v>
      </c>
      <c r="D16" s="23"/>
      <c r="E16" s="23"/>
      <c r="F16" s="23"/>
      <c r="G16" s="23"/>
      <c r="H16" s="129">
        <f t="shared" si="0"/>
        <v>0</v>
      </c>
    </row>
    <row r="17" spans="1:8" x14ac:dyDescent="0.25">
      <c r="A17" s="256"/>
      <c r="B17" s="247"/>
      <c r="C17" s="23" t="s">
        <v>120</v>
      </c>
      <c r="D17" s="23"/>
      <c r="E17" s="23"/>
      <c r="F17" s="23"/>
      <c r="G17" s="23"/>
      <c r="H17" s="129">
        <f t="shared" si="0"/>
        <v>0</v>
      </c>
    </row>
    <row r="18" spans="1:8" x14ac:dyDescent="0.25">
      <c r="A18" s="196">
        <v>9</v>
      </c>
      <c r="B18" s="198" t="s">
        <v>267</v>
      </c>
      <c r="C18" s="23" t="s">
        <v>112</v>
      </c>
      <c r="D18" s="23"/>
      <c r="E18" s="23"/>
      <c r="F18" s="23"/>
      <c r="G18" s="23"/>
      <c r="H18" s="129">
        <f t="shared" si="0"/>
        <v>0</v>
      </c>
    </row>
    <row r="19" spans="1:8" x14ac:dyDescent="0.25">
      <c r="A19" s="196"/>
      <c r="B19" s="247"/>
      <c r="C19" s="23" t="s">
        <v>120</v>
      </c>
      <c r="D19" s="23"/>
      <c r="E19" s="23"/>
      <c r="F19" s="23"/>
      <c r="G19" s="23"/>
      <c r="H19" s="129">
        <f t="shared" si="0"/>
        <v>0</v>
      </c>
    </row>
    <row r="20" spans="1:8" ht="15" customHeight="1" x14ac:dyDescent="0.25">
      <c r="A20" s="251" t="s">
        <v>116</v>
      </c>
      <c r="B20" s="252"/>
      <c r="C20" s="252"/>
      <c r="D20" s="252"/>
      <c r="E20" s="252"/>
      <c r="F20" s="252"/>
      <c r="G20" s="252"/>
      <c r="H20" s="252"/>
    </row>
    <row r="21" spans="1:8" ht="25.5" x14ac:dyDescent="0.25">
      <c r="A21" s="23">
        <v>1</v>
      </c>
      <c r="B21" s="23" t="s">
        <v>113</v>
      </c>
      <c r="C21" s="23" t="s">
        <v>112</v>
      </c>
      <c r="D21" s="23"/>
      <c r="E21" s="23"/>
      <c r="F21" s="23"/>
      <c r="G21" s="23"/>
      <c r="H21" s="129">
        <f>D21+E21+F21+G21</f>
        <v>0</v>
      </c>
    </row>
    <row r="22" spans="1:8" ht="56.25" customHeight="1" x14ac:dyDescent="0.25">
      <c r="A22" s="198">
        <v>2</v>
      </c>
      <c r="B22" s="198" t="s">
        <v>117</v>
      </c>
      <c r="C22" s="23" t="s">
        <v>112</v>
      </c>
      <c r="D22" s="23"/>
      <c r="E22" s="23"/>
      <c r="F22" s="23"/>
      <c r="G22" s="23"/>
      <c r="H22" s="129">
        <f t="shared" ref="H22:H39" si="1">D22+E22+F22+G22</f>
        <v>0</v>
      </c>
    </row>
    <row r="23" spans="1:8" ht="21.75" customHeight="1" x14ac:dyDescent="0.25">
      <c r="A23" s="256"/>
      <c r="B23" s="247"/>
      <c r="C23" s="74" t="s">
        <v>120</v>
      </c>
      <c r="D23" s="74"/>
      <c r="E23" s="74"/>
      <c r="F23" s="74"/>
      <c r="G23" s="74"/>
      <c r="H23" s="129">
        <f t="shared" si="1"/>
        <v>0</v>
      </c>
    </row>
    <row r="24" spans="1:8" x14ac:dyDescent="0.25">
      <c r="A24" s="256"/>
      <c r="B24" s="198" t="s">
        <v>201</v>
      </c>
      <c r="C24" s="74" t="s">
        <v>112</v>
      </c>
      <c r="D24" s="74"/>
      <c r="E24" s="74"/>
      <c r="F24" s="74"/>
      <c r="G24" s="74"/>
      <c r="H24" s="129">
        <f t="shared" si="1"/>
        <v>0</v>
      </c>
    </row>
    <row r="25" spans="1:8" ht="25.5" customHeight="1" x14ac:dyDescent="0.25">
      <c r="A25" s="256"/>
      <c r="B25" s="247"/>
      <c r="C25" s="74" t="s">
        <v>120</v>
      </c>
      <c r="D25" s="23"/>
      <c r="E25" s="23"/>
      <c r="F25" s="23"/>
      <c r="G25" s="23"/>
      <c r="H25" s="129">
        <f t="shared" si="1"/>
        <v>0</v>
      </c>
    </row>
    <row r="26" spans="1:8" ht="25.5" customHeight="1" x14ac:dyDescent="0.25">
      <c r="A26" s="256"/>
      <c r="B26" s="198" t="s">
        <v>299</v>
      </c>
      <c r="C26" s="74" t="s">
        <v>112</v>
      </c>
      <c r="D26" s="74"/>
      <c r="E26" s="74"/>
      <c r="F26" s="74"/>
      <c r="G26" s="74"/>
      <c r="H26" s="129">
        <f t="shared" si="1"/>
        <v>0</v>
      </c>
    </row>
    <row r="27" spans="1:8" ht="57.75" customHeight="1" x14ac:dyDescent="0.25">
      <c r="A27" s="247"/>
      <c r="B27" s="247"/>
      <c r="C27" s="74" t="s">
        <v>120</v>
      </c>
      <c r="D27" s="23"/>
      <c r="E27" s="23"/>
      <c r="F27" s="23"/>
      <c r="G27" s="23"/>
      <c r="H27" s="129">
        <f t="shared" si="1"/>
        <v>0</v>
      </c>
    </row>
    <row r="28" spans="1:8" x14ac:dyDescent="0.25">
      <c r="A28" s="23">
        <v>3</v>
      </c>
      <c r="B28" s="23" t="s">
        <v>88</v>
      </c>
      <c r="C28" s="23" t="s">
        <v>257</v>
      </c>
      <c r="D28" s="23"/>
      <c r="E28" s="23"/>
      <c r="F28" s="23"/>
      <c r="G28" s="23"/>
      <c r="H28" s="129">
        <f t="shared" si="1"/>
        <v>0</v>
      </c>
    </row>
    <row r="29" spans="1:8" x14ac:dyDescent="0.25">
      <c r="A29" s="23">
        <v>4</v>
      </c>
      <c r="B29" s="44" t="s">
        <v>87</v>
      </c>
      <c r="C29" s="23" t="s">
        <v>257</v>
      </c>
      <c r="D29" s="23"/>
      <c r="E29" s="23"/>
      <c r="F29" s="23"/>
      <c r="G29" s="23"/>
      <c r="H29" s="129">
        <f t="shared" si="1"/>
        <v>0</v>
      </c>
    </row>
    <row r="30" spans="1:8" x14ac:dyDescent="0.25">
      <c r="A30" s="23">
        <v>5</v>
      </c>
      <c r="B30" s="23" t="s">
        <v>114</v>
      </c>
      <c r="C30" s="23" t="s">
        <v>257</v>
      </c>
      <c r="D30" s="23"/>
      <c r="E30" s="23"/>
      <c r="F30" s="23"/>
      <c r="G30" s="23"/>
      <c r="H30" s="129">
        <f t="shared" si="1"/>
        <v>0</v>
      </c>
    </row>
    <row r="31" spans="1:8" x14ac:dyDescent="0.25">
      <c r="A31" s="198">
        <v>6</v>
      </c>
      <c r="B31" s="263" t="s">
        <v>279</v>
      </c>
      <c r="C31" s="23" t="s">
        <v>112</v>
      </c>
      <c r="D31" s="23"/>
      <c r="E31" s="23"/>
      <c r="F31" s="23"/>
      <c r="G31" s="23"/>
      <c r="H31" s="129">
        <f t="shared" si="1"/>
        <v>0</v>
      </c>
    </row>
    <row r="32" spans="1:8" x14ac:dyDescent="0.25">
      <c r="A32" s="256"/>
      <c r="B32" s="264"/>
      <c r="C32" s="23" t="s">
        <v>120</v>
      </c>
      <c r="D32" s="23"/>
      <c r="E32" s="23"/>
      <c r="F32" s="23"/>
      <c r="G32" s="23"/>
      <c r="H32" s="129">
        <f t="shared" si="1"/>
        <v>0</v>
      </c>
    </row>
    <row r="33" spans="1:8" x14ac:dyDescent="0.25">
      <c r="A33" s="198">
        <v>7</v>
      </c>
      <c r="B33" s="198" t="s">
        <v>267</v>
      </c>
      <c r="C33" s="23" t="s">
        <v>112</v>
      </c>
      <c r="D33" s="23"/>
      <c r="E33" s="23"/>
      <c r="F33" s="23"/>
      <c r="G33" s="23"/>
      <c r="H33" s="129">
        <f t="shared" si="1"/>
        <v>0</v>
      </c>
    </row>
    <row r="34" spans="1:8" x14ac:dyDescent="0.25">
      <c r="A34" s="256"/>
      <c r="B34" s="247"/>
      <c r="C34" s="74" t="s">
        <v>120</v>
      </c>
      <c r="D34" s="46"/>
      <c r="E34" s="46"/>
      <c r="F34" s="46"/>
      <c r="G34" s="46"/>
      <c r="H34" s="129">
        <f t="shared" si="1"/>
        <v>0</v>
      </c>
    </row>
    <row r="35" spans="1:8" ht="15" customHeight="1" x14ac:dyDescent="0.25">
      <c r="A35" s="253" t="s">
        <v>121</v>
      </c>
      <c r="B35" s="254"/>
      <c r="C35" s="254"/>
      <c r="D35" s="254"/>
      <c r="E35" s="254"/>
      <c r="F35" s="254"/>
      <c r="G35" s="254"/>
      <c r="H35" s="255"/>
    </row>
    <row r="36" spans="1:8" ht="25.5" x14ac:dyDescent="0.25">
      <c r="A36" s="23">
        <v>1</v>
      </c>
      <c r="B36" s="23" t="s">
        <v>122</v>
      </c>
      <c r="C36" s="23" t="s">
        <v>123</v>
      </c>
      <c r="D36" s="23"/>
      <c r="E36" s="23"/>
      <c r="F36" s="23"/>
      <c r="G36" s="23"/>
      <c r="H36" s="135"/>
    </row>
    <row r="37" spans="1:8" ht="38.25" x14ac:dyDescent="0.25">
      <c r="A37" s="23">
        <v>2</v>
      </c>
      <c r="B37" s="23" t="s">
        <v>124</v>
      </c>
      <c r="C37" s="23" t="s">
        <v>112</v>
      </c>
      <c r="D37" s="23"/>
      <c r="E37" s="23"/>
      <c r="F37" s="23"/>
      <c r="G37" s="23"/>
      <c r="H37" s="129">
        <f t="shared" si="1"/>
        <v>0</v>
      </c>
    </row>
    <row r="38" spans="1:8" ht="38.25" x14ac:dyDescent="0.25">
      <c r="A38" s="23">
        <v>3</v>
      </c>
      <c r="B38" s="23" t="s">
        <v>125</v>
      </c>
      <c r="C38" s="23" t="s">
        <v>112</v>
      </c>
      <c r="D38" s="23"/>
      <c r="E38" s="23"/>
      <c r="F38" s="23"/>
      <c r="G38" s="23"/>
      <c r="H38" s="129">
        <f t="shared" si="1"/>
        <v>0</v>
      </c>
    </row>
    <row r="39" spans="1:8" ht="38.25" x14ac:dyDescent="0.25">
      <c r="A39" s="23">
        <v>4</v>
      </c>
      <c r="B39" s="23" t="s">
        <v>126</v>
      </c>
      <c r="C39" s="23" t="s">
        <v>112</v>
      </c>
      <c r="D39" s="23"/>
      <c r="E39" s="23"/>
      <c r="F39" s="23"/>
      <c r="G39" s="23"/>
      <c r="H39" s="129">
        <f t="shared" si="1"/>
        <v>0</v>
      </c>
    </row>
    <row r="40" spans="1:8" x14ac:dyDescent="0.25">
      <c r="A40" s="253" t="s">
        <v>127</v>
      </c>
      <c r="B40" s="254"/>
      <c r="C40" s="254"/>
      <c r="D40" s="254"/>
      <c r="E40" s="254"/>
      <c r="F40" s="254"/>
      <c r="G40" s="255"/>
    </row>
    <row r="41" spans="1:8" ht="51" x14ac:dyDescent="0.25">
      <c r="A41" s="23">
        <v>1</v>
      </c>
      <c r="B41" s="23" t="s">
        <v>129</v>
      </c>
      <c r="C41" s="23" t="s">
        <v>256</v>
      </c>
      <c r="D41" s="23"/>
      <c r="E41" s="23"/>
      <c r="F41" s="23"/>
      <c r="G41" s="23"/>
    </row>
    <row r="42" spans="1:8" ht="89.25" x14ac:dyDescent="0.25">
      <c r="A42" s="23">
        <v>2</v>
      </c>
      <c r="B42" s="23" t="s">
        <v>130</v>
      </c>
      <c r="C42" s="23" t="s">
        <v>131</v>
      </c>
      <c r="D42" s="23"/>
      <c r="E42" s="23"/>
      <c r="F42" s="23"/>
      <c r="G42" s="23"/>
    </row>
    <row r="43" spans="1:8" ht="38.25" x14ac:dyDescent="0.25">
      <c r="A43" s="23">
        <v>3</v>
      </c>
      <c r="B43" s="23" t="s">
        <v>132</v>
      </c>
      <c r="C43" s="23" t="s">
        <v>133</v>
      </c>
      <c r="D43" s="23"/>
      <c r="E43" s="23"/>
      <c r="F43" s="23"/>
      <c r="G43" s="23"/>
    </row>
  </sheetData>
  <mergeCells count="21">
    <mergeCell ref="A5:H5"/>
    <mergeCell ref="A20:H20"/>
    <mergeCell ref="A35:H35"/>
    <mergeCell ref="B1:G2"/>
    <mergeCell ref="B33:B34"/>
    <mergeCell ref="B31:B32"/>
    <mergeCell ref="B18:B19"/>
    <mergeCell ref="B16:B17"/>
    <mergeCell ref="A18:A19"/>
    <mergeCell ref="A33:A34"/>
    <mergeCell ref="A40:G40"/>
    <mergeCell ref="A7:A12"/>
    <mergeCell ref="A16:A17"/>
    <mergeCell ref="A22:A27"/>
    <mergeCell ref="A31:A32"/>
    <mergeCell ref="B7:B8"/>
    <mergeCell ref="B9:B10"/>
    <mergeCell ref="B11:B12"/>
    <mergeCell ref="B22:B23"/>
    <mergeCell ref="B24:B25"/>
    <mergeCell ref="B26:B27"/>
  </mergeCells>
  <pageMargins left="0.7" right="0.7" top="0.75" bottom="0.75" header="0.3" footer="0.3"/>
  <pageSetup paperSize="9" scale="95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7"/>
  <sheetViews>
    <sheetView view="pageBreakPreview" topLeftCell="A10" zoomScale="85" zoomScaleNormal="100" zoomScaleSheetLayoutView="85" workbookViewId="0">
      <selection activeCell="B30" sqref="B30:B31"/>
    </sheetView>
  </sheetViews>
  <sheetFormatPr defaultRowHeight="15" x14ac:dyDescent="0.25"/>
  <cols>
    <col min="1" max="1" width="6" customWidth="1"/>
    <col min="2" max="2" width="36.42578125" customWidth="1"/>
    <col min="3" max="3" width="10.85546875" customWidth="1"/>
    <col min="4" max="4" width="12.5703125" customWidth="1"/>
    <col min="5" max="5" width="11.5703125" customWidth="1"/>
    <col min="7" max="7" width="11.5703125" customWidth="1"/>
    <col min="8" max="8" width="9.140625" style="102"/>
  </cols>
  <sheetData>
    <row r="1" spans="1:8" x14ac:dyDescent="0.25">
      <c r="A1" s="50"/>
      <c r="B1" s="241" t="s">
        <v>212</v>
      </c>
      <c r="C1" s="241"/>
      <c r="D1" s="241"/>
      <c r="E1" s="241"/>
      <c r="F1" s="241"/>
      <c r="G1" s="241"/>
    </row>
    <row r="2" spans="1:8" x14ac:dyDescent="0.25">
      <c r="A2" s="50"/>
      <c r="B2" s="241"/>
      <c r="C2" s="241"/>
      <c r="D2" s="241"/>
      <c r="E2" s="241"/>
      <c r="F2" s="241"/>
      <c r="G2" s="241"/>
    </row>
    <row r="3" spans="1:8" x14ac:dyDescent="0.25">
      <c r="A3" s="50"/>
      <c r="B3" s="50"/>
      <c r="C3" s="50"/>
      <c r="D3" s="50"/>
      <c r="E3" s="50"/>
      <c r="F3" s="50"/>
      <c r="G3" s="50"/>
    </row>
    <row r="4" spans="1:8" ht="25.5" x14ac:dyDescent="0.25">
      <c r="A4" s="33" t="s">
        <v>6</v>
      </c>
      <c r="B4" s="33" t="s">
        <v>77</v>
      </c>
      <c r="C4" s="53" t="s">
        <v>91</v>
      </c>
      <c r="D4" s="53" t="s">
        <v>50</v>
      </c>
      <c r="E4" s="53" t="s">
        <v>23</v>
      </c>
      <c r="F4" s="53" t="s">
        <v>25</v>
      </c>
      <c r="G4" s="53" t="s">
        <v>58</v>
      </c>
      <c r="H4" s="88" t="s">
        <v>273</v>
      </c>
    </row>
    <row r="5" spans="1:8" ht="15" customHeight="1" x14ac:dyDescent="0.25">
      <c r="A5" s="244" t="s">
        <v>111</v>
      </c>
      <c r="B5" s="245"/>
      <c r="C5" s="245"/>
      <c r="D5" s="245"/>
      <c r="E5" s="245"/>
      <c r="F5" s="245"/>
      <c r="G5" s="245"/>
      <c r="H5" s="245"/>
    </row>
    <row r="6" spans="1:8" ht="30" x14ac:dyDescent="0.25">
      <c r="A6" s="33">
        <v>1</v>
      </c>
      <c r="B6" s="33" t="s">
        <v>113</v>
      </c>
      <c r="C6" s="33" t="s">
        <v>112</v>
      </c>
      <c r="D6" s="33"/>
      <c r="E6" s="33"/>
      <c r="F6" s="33"/>
      <c r="G6" s="33"/>
      <c r="H6" s="129">
        <f>D6+E6+F6+G6</f>
        <v>0</v>
      </c>
    </row>
    <row r="7" spans="1:8" ht="64.5" customHeight="1" x14ac:dyDescent="0.25">
      <c r="A7" s="238">
        <v>2</v>
      </c>
      <c r="B7" s="238" t="s">
        <v>195</v>
      </c>
      <c r="C7" s="33" t="s">
        <v>112</v>
      </c>
      <c r="D7" s="33"/>
      <c r="E7" s="33"/>
      <c r="F7" s="33"/>
      <c r="G7" s="33"/>
      <c r="H7" s="129">
        <f t="shared" ref="H7:H43" si="0">D7+E7+F7+G7</f>
        <v>0</v>
      </c>
    </row>
    <row r="8" spans="1:8" x14ac:dyDescent="0.25">
      <c r="A8" s="265"/>
      <c r="B8" s="239"/>
      <c r="C8" s="33" t="s">
        <v>198</v>
      </c>
      <c r="D8" s="33"/>
      <c r="E8" s="33"/>
      <c r="F8" s="33"/>
      <c r="G8" s="33"/>
      <c r="H8" s="129">
        <f t="shared" si="0"/>
        <v>0</v>
      </c>
    </row>
    <row r="9" spans="1:8" x14ac:dyDescent="0.25">
      <c r="A9" s="265"/>
      <c r="B9" s="238" t="s">
        <v>196</v>
      </c>
      <c r="C9" s="33" t="s">
        <v>112</v>
      </c>
      <c r="D9" s="33"/>
      <c r="E9" s="33"/>
      <c r="F9" s="33"/>
      <c r="G9" s="33"/>
      <c r="H9" s="129">
        <f t="shared" si="0"/>
        <v>0</v>
      </c>
    </row>
    <row r="10" spans="1:8" ht="30" customHeight="1" x14ac:dyDescent="0.25">
      <c r="A10" s="265"/>
      <c r="B10" s="239"/>
      <c r="C10" s="33" t="s">
        <v>198</v>
      </c>
      <c r="D10" s="33"/>
      <c r="E10" s="33"/>
      <c r="F10" s="33"/>
      <c r="G10" s="33"/>
      <c r="H10" s="129">
        <f t="shared" si="0"/>
        <v>0</v>
      </c>
    </row>
    <row r="11" spans="1:8" x14ac:dyDescent="0.25">
      <c r="A11" s="265"/>
      <c r="B11" s="238" t="s">
        <v>300</v>
      </c>
      <c r="C11" s="33" t="s">
        <v>112</v>
      </c>
      <c r="D11" s="33"/>
      <c r="E11" s="33"/>
      <c r="F11" s="33"/>
      <c r="G11" s="33"/>
      <c r="H11" s="129">
        <f t="shared" si="0"/>
        <v>0</v>
      </c>
    </row>
    <row r="12" spans="1:8" ht="75" customHeight="1" x14ac:dyDescent="0.25">
      <c r="A12" s="239"/>
      <c r="B12" s="239"/>
      <c r="C12" s="33" t="s">
        <v>198</v>
      </c>
      <c r="D12" s="33"/>
      <c r="E12" s="33"/>
      <c r="F12" s="33"/>
      <c r="G12" s="33"/>
      <c r="H12" s="129">
        <f t="shared" si="0"/>
        <v>0</v>
      </c>
    </row>
    <row r="13" spans="1:8" x14ac:dyDescent="0.25">
      <c r="A13" s="33">
        <v>3</v>
      </c>
      <c r="B13" s="33" t="s">
        <v>191</v>
      </c>
      <c r="C13" s="33" t="s">
        <v>257</v>
      </c>
      <c r="D13" s="33"/>
      <c r="E13" s="33"/>
      <c r="F13" s="33"/>
      <c r="G13" s="33"/>
      <c r="H13" s="129">
        <f t="shared" si="0"/>
        <v>0</v>
      </c>
    </row>
    <row r="14" spans="1:8" x14ac:dyDescent="0.25">
      <c r="A14" s="33">
        <v>4</v>
      </c>
      <c r="B14" s="33" t="s">
        <v>115</v>
      </c>
      <c r="C14" s="33" t="s">
        <v>112</v>
      </c>
      <c r="D14" s="33"/>
      <c r="E14" s="33"/>
      <c r="F14" s="33"/>
      <c r="G14" s="33"/>
      <c r="H14" s="129">
        <f t="shared" si="0"/>
        <v>0</v>
      </c>
    </row>
    <row r="15" spans="1:8" x14ac:dyDescent="0.25">
      <c r="A15" s="33">
        <v>5</v>
      </c>
      <c r="B15" s="33" t="s">
        <v>88</v>
      </c>
      <c r="C15" s="33" t="s">
        <v>257</v>
      </c>
      <c r="D15" s="33"/>
      <c r="E15" s="33"/>
      <c r="F15" s="33"/>
      <c r="G15" s="33"/>
      <c r="H15" s="129">
        <f t="shared" si="0"/>
        <v>0</v>
      </c>
    </row>
    <row r="16" spans="1:8" x14ac:dyDescent="0.25">
      <c r="A16" s="33">
        <v>6</v>
      </c>
      <c r="B16" s="2" t="s">
        <v>87</v>
      </c>
      <c r="C16" s="33" t="s">
        <v>257</v>
      </c>
      <c r="D16" s="33"/>
      <c r="E16" s="33"/>
      <c r="F16" s="33"/>
      <c r="G16" s="33"/>
      <c r="H16" s="129">
        <f t="shared" si="0"/>
        <v>0</v>
      </c>
    </row>
    <row r="17" spans="1:8" x14ac:dyDescent="0.25">
      <c r="A17" s="238">
        <v>7</v>
      </c>
      <c r="B17" s="238" t="s">
        <v>114</v>
      </c>
      <c r="C17" s="33" t="s">
        <v>112</v>
      </c>
      <c r="D17" s="33"/>
      <c r="E17" s="33"/>
      <c r="F17" s="33"/>
      <c r="G17" s="33"/>
      <c r="H17" s="129">
        <f t="shared" si="0"/>
        <v>0</v>
      </c>
    </row>
    <row r="18" spans="1:8" x14ac:dyDescent="0.25">
      <c r="A18" s="239"/>
      <c r="B18" s="239"/>
      <c r="C18" s="33" t="s">
        <v>198</v>
      </c>
      <c r="D18" s="33"/>
      <c r="E18" s="33"/>
      <c r="F18" s="33"/>
      <c r="G18" s="33"/>
      <c r="H18" s="129">
        <f t="shared" si="0"/>
        <v>0</v>
      </c>
    </row>
    <row r="19" spans="1:8" x14ac:dyDescent="0.25">
      <c r="A19" s="238">
        <v>8</v>
      </c>
      <c r="B19" s="238" t="s">
        <v>279</v>
      </c>
      <c r="C19" s="33" t="s">
        <v>112</v>
      </c>
      <c r="D19" s="33"/>
      <c r="E19" s="33"/>
      <c r="F19" s="33"/>
      <c r="G19" s="33"/>
      <c r="H19" s="129">
        <f t="shared" si="0"/>
        <v>0</v>
      </c>
    </row>
    <row r="20" spans="1:8" x14ac:dyDescent="0.25">
      <c r="A20" s="239"/>
      <c r="B20" s="239"/>
      <c r="C20" s="33" t="s">
        <v>255</v>
      </c>
      <c r="D20" s="33"/>
      <c r="E20" s="33"/>
      <c r="F20" s="33"/>
      <c r="G20" s="33"/>
      <c r="H20" s="129">
        <f t="shared" si="0"/>
        <v>0</v>
      </c>
    </row>
    <row r="21" spans="1:8" x14ac:dyDescent="0.25">
      <c r="A21" s="238">
        <v>9</v>
      </c>
      <c r="B21" s="238" t="s">
        <v>267</v>
      </c>
      <c r="C21" s="33" t="s">
        <v>112</v>
      </c>
      <c r="D21" s="33"/>
      <c r="E21" s="33"/>
      <c r="F21" s="33"/>
      <c r="G21" s="33"/>
      <c r="H21" s="129">
        <f t="shared" si="0"/>
        <v>0</v>
      </c>
    </row>
    <row r="22" spans="1:8" x14ac:dyDescent="0.25">
      <c r="A22" s="239"/>
      <c r="B22" s="239"/>
      <c r="C22" s="33" t="s">
        <v>255</v>
      </c>
      <c r="D22" s="33"/>
      <c r="E22" s="33"/>
      <c r="F22" s="33"/>
      <c r="G22" s="33"/>
      <c r="H22" s="129">
        <f t="shared" si="0"/>
        <v>0</v>
      </c>
    </row>
    <row r="23" spans="1:8" ht="15" customHeight="1" x14ac:dyDescent="0.25">
      <c r="A23" s="244" t="s">
        <v>116</v>
      </c>
      <c r="B23" s="245"/>
      <c r="C23" s="245"/>
      <c r="D23" s="245"/>
      <c r="E23" s="245"/>
      <c r="F23" s="245"/>
      <c r="G23" s="245"/>
      <c r="H23" s="246"/>
    </row>
    <row r="24" spans="1:8" ht="30" x14ac:dyDescent="0.25">
      <c r="A24" s="33">
        <v>1</v>
      </c>
      <c r="B24" s="33" t="s">
        <v>113</v>
      </c>
      <c r="C24" s="33" t="s">
        <v>112</v>
      </c>
      <c r="D24" s="33"/>
      <c r="E24" s="33"/>
      <c r="F24" s="33"/>
      <c r="G24" s="33"/>
      <c r="H24" s="129">
        <f t="shared" si="0"/>
        <v>0</v>
      </c>
    </row>
    <row r="25" spans="1:8" ht="30" x14ac:dyDescent="0.25">
      <c r="A25" s="33">
        <v>2</v>
      </c>
      <c r="B25" s="33" t="s">
        <v>118</v>
      </c>
      <c r="C25" s="33" t="s">
        <v>119</v>
      </c>
      <c r="D25" s="33"/>
      <c r="E25" s="33"/>
      <c r="F25" s="33"/>
      <c r="G25" s="33"/>
      <c r="H25" s="129">
        <f t="shared" si="0"/>
        <v>0</v>
      </c>
    </row>
    <row r="26" spans="1:8" ht="48.75" customHeight="1" x14ac:dyDescent="0.25">
      <c r="A26" s="238">
        <v>3</v>
      </c>
      <c r="B26" s="238" t="s">
        <v>117</v>
      </c>
      <c r="C26" s="33" t="s">
        <v>102</v>
      </c>
      <c r="D26" s="33"/>
      <c r="E26" s="33"/>
      <c r="F26" s="33"/>
      <c r="G26" s="33"/>
      <c r="H26" s="129">
        <f t="shared" si="0"/>
        <v>0</v>
      </c>
    </row>
    <row r="27" spans="1:8" ht="39" customHeight="1" x14ac:dyDescent="0.25">
      <c r="A27" s="265"/>
      <c r="B27" s="239"/>
      <c r="C27" s="33" t="s">
        <v>198</v>
      </c>
      <c r="D27" s="33"/>
      <c r="E27" s="33"/>
      <c r="F27" s="33"/>
      <c r="G27" s="33"/>
      <c r="H27" s="129">
        <f t="shared" si="0"/>
        <v>0</v>
      </c>
    </row>
    <row r="28" spans="1:8" x14ac:dyDescent="0.25">
      <c r="A28" s="265"/>
      <c r="B28" s="238" t="s">
        <v>196</v>
      </c>
      <c r="C28" s="33" t="s">
        <v>102</v>
      </c>
      <c r="D28" s="33"/>
      <c r="E28" s="33"/>
      <c r="F28" s="33"/>
      <c r="G28" s="33"/>
      <c r="H28" s="129">
        <f t="shared" si="0"/>
        <v>0</v>
      </c>
    </row>
    <row r="29" spans="1:8" ht="30" customHeight="1" x14ac:dyDescent="0.25">
      <c r="A29" s="265"/>
      <c r="B29" s="239"/>
      <c r="C29" s="33" t="s">
        <v>198</v>
      </c>
      <c r="D29" s="33"/>
      <c r="E29" s="33"/>
      <c r="F29" s="33"/>
      <c r="G29" s="33"/>
      <c r="H29" s="129">
        <f t="shared" si="0"/>
        <v>0</v>
      </c>
    </row>
    <row r="30" spans="1:8" ht="30" customHeight="1" x14ac:dyDescent="0.25">
      <c r="A30" s="265"/>
      <c r="B30" s="238" t="s">
        <v>299</v>
      </c>
      <c r="C30" s="33" t="s">
        <v>102</v>
      </c>
      <c r="D30" s="33"/>
      <c r="E30" s="33"/>
      <c r="F30" s="33"/>
      <c r="G30" s="33"/>
      <c r="H30" s="129">
        <f t="shared" si="0"/>
        <v>0</v>
      </c>
    </row>
    <row r="31" spans="1:8" ht="47.25" customHeight="1" x14ac:dyDescent="0.25">
      <c r="A31" s="239"/>
      <c r="B31" s="239"/>
      <c r="C31" s="33" t="s">
        <v>198</v>
      </c>
      <c r="D31" s="33"/>
      <c r="E31" s="33"/>
      <c r="F31" s="33"/>
      <c r="G31" s="33"/>
      <c r="H31" s="129">
        <f t="shared" si="0"/>
        <v>0</v>
      </c>
    </row>
    <row r="32" spans="1:8" x14ac:dyDescent="0.25">
      <c r="A32" s="33">
        <v>4</v>
      </c>
      <c r="B32" s="33" t="s">
        <v>88</v>
      </c>
      <c r="C32" s="33" t="s">
        <v>257</v>
      </c>
      <c r="D32" s="33"/>
      <c r="E32" s="33"/>
      <c r="F32" s="33"/>
      <c r="G32" s="33"/>
      <c r="H32" s="129">
        <f t="shared" si="0"/>
        <v>0</v>
      </c>
    </row>
    <row r="33" spans="1:8" x14ac:dyDescent="0.25">
      <c r="A33" s="33">
        <v>5</v>
      </c>
      <c r="B33" s="2" t="s">
        <v>87</v>
      </c>
      <c r="C33" s="33" t="s">
        <v>257</v>
      </c>
      <c r="D33" s="33"/>
      <c r="E33" s="33"/>
      <c r="F33" s="33"/>
      <c r="G33" s="33"/>
      <c r="H33" s="129">
        <f t="shared" si="0"/>
        <v>0</v>
      </c>
    </row>
    <row r="34" spans="1:8" x14ac:dyDescent="0.25">
      <c r="A34" s="33">
        <v>6</v>
      </c>
      <c r="B34" s="33" t="s">
        <v>114</v>
      </c>
      <c r="C34" s="33" t="s">
        <v>257</v>
      </c>
      <c r="D34" s="33"/>
      <c r="E34" s="33"/>
      <c r="F34" s="33"/>
      <c r="G34" s="33"/>
      <c r="H34" s="129">
        <f t="shared" si="0"/>
        <v>0</v>
      </c>
    </row>
    <row r="35" spans="1:8" x14ac:dyDescent="0.25">
      <c r="A35" s="238">
        <v>7</v>
      </c>
      <c r="B35" s="238" t="s">
        <v>279</v>
      </c>
      <c r="C35" s="33" t="s">
        <v>112</v>
      </c>
      <c r="D35" s="33"/>
      <c r="E35" s="33"/>
      <c r="F35" s="33"/>
      <c r="G35" s="33"/>
      <c r="H35" s="129">
        <f t="shared" si="0"/>
        <v>0</v>
      </c>
    </row>
    <row r="36" spans="1:8" x14ac:dyDescent="0.25">
      <c r="A36" s="239"/>
      <c r="B36" s="239"/>
      <c r="C36" s="33" t="s">
        <v>198</v>
      </c>
      <c r="D36" s="33"/>
      <c r="E36" s="33"/>
      <c r="F36" s="33"/>
      <c r="G36" s="33"/>
      <c r="H36" s="129">
        <f t="shared" si="0"/>
        <v>0</v>
      </c>
    </row>
    <row r="37" spans="1:8" x14ac:dyDescent="0.25">
      <c r="A37" s="238">
        <v>8</v>
      </c>
      <c r="B37" s="238" t="s">
        <v>267</v>
      </c>
      <c r="C37" s="33" t="s">
        <v>112</v>
      </c>
      <c r="D37" s="33"/>
      <c r="E37" s="33"/>
      <c r="F37" s="33"/>
      <c r="G37" s="33"/>
      <c r="H37" s="129">
        <f t="shared" si="0"/>
        <v>0</v>
      </c>
    </row>
    <row r="38" spans="1:8" x14ac:dyDescent="0.25">
      <c r="A38" s="239"/>
      <c r="B38" s="239"/>
      <c r="C38" s="33" t="s">
        <v>198</v>
      </c>
      <c r="D38" s="33"/>
      <c r="E38" s="33"/>
      <c r="F38" s="33"/>
      <c r="G38" s="33"/>
      <c r="H38" s="129">
        <f t="shared" si="0"/>
        <v>0</v>
      </c>
    </row>
    <row r="39" spans="1:8" ht="15" customHeight="1" x14ac:dyDescent="0.25">
      <c r="A39" s="244" t="s">
        <v>121</v>
      </c>
      <c r="B39" s="245"/>
      <c r="C39" s="245"/>
      <c r="D39" s="245"/>
      <c r="E39" s="245"/>
      <c r="F39" s="245"/>
      <c r="G39" s="245"/>
      <c r="H39" s="246"/>
    </row>
    <row r="40" spans="1:8" ht="30" x14ac:dyDescent="0.25">
      <c r="A40" s="33">
        <v>1</v>
      </c>
      <c r="B40" s="33" t="s">
        <v>122</v>
      </c>
      <c r="C40" s="33" t="s">
        <v>123</v>
      </c>
      <c r="D40" s="33"/>
      <c r="E40" s="33"/>
      <c r="F40" s="33"/>
      <c r="G40" s="33"/>
      <c r="H40" s="135"/>
    </row>
    <row r="41" spans="1:8" ht="30" x14ac:dyDescent="0.25">
      <c r="A41" s="33">
        <v>2</v>
      </c>
      <c r="B41" s="33" t="s">
        <v>124</v>
      </c>
      <c r="C41" s="33" t="s">
        <v>112</v>
      </c>
      <c r="D41" s="33"/>
      <c r="E41" s="33"/>
      <c r="F41" s="33"/>
      <c r="G41" s="33"/>
      <c r="H41" s="129">
        <f t="shared" si="0"/>
        <v>0</v>
      </c>
    </row>
    <row r="42" spans="1:8" ht="30" x14ac:dyDescent="0.25">
      <c r="A42" s="33">
        <v>3</v>
      </c>
      <c r="B42" s="33" t="s">
        <v>125</v>
      </c>
      <c r="C42" s="33" t="s">
        <v>112</v>
      </c>
      <c r="D42" s="33"/>
      <c r="E42" s="33"/>
      <c r="F42" s="33"/>
      <c r="G42" s="33"/>
      <c r="H42" s="129">
        <f t="shared" si="0"/>
        <v>0</v>
      </c>
    </row>
    <row r="43" spans="1:8" ht="30" x14ac:dyDescent="0.25">
      <c r="A43" s="33">
        <v>4</v>
      </c>
      <c r="B43" s="33" t="s">
        <v>126</v>
      </c>
      <c r="C43" s="33" t="s">
        <v>112</v>
      </c>
      <c r="D43" s="33"/>
      <c r="E43" s="33"/>
      <c r="F43" s="33"/>
      <c r="G43" s="33"/>
      <c r="H43" s="129">
        <f t="shared" si="0"/>
        <v>0</v>
      </c>
    </row>
    <row r="44" spans="1:8" x14ac:dyDescent="0.25">
      <c r="A44" s="244" t="s">
        <v>127</v>
      </c>
      <c r="B44" s="245"/>
      <c r="C44" s="245"/>
      <c r="D44" s="245"/>
      <c r="E44" s="245"/>
      <c r="F44" s="245"/>
      <c r="G44" s="246"/>
    </row>
    <row r="45" spans="1:8" ht="60" x14ac:dyDescent="0.25">
      <c r="A45" s="33">
        <v>1</v>
      </c>
      <c r="B45" s="33" t="s">
        <v>129</v>
      </c>
      <c r="C45" s="33" t="s">
        <v>256</v>
      </c>
      <c r="D45" s="33"/>
      <c r="E45" s="33"/>
      <c r="F45" s="33"/>
      <c r="G45" s="33"/>
    </row>
    <row r="46" spans="1:8" ht="105" x14ac:dyDescent="0.25">
      <c r="A46" s="33">
        <v>2</v>
      </c>
      <c r="B46" s="33" t="s">
        <v>130</v>
      </c>
      <c r="C46" s="33" t="s">
        <v>131</v>
      </c>
      <c r="D46" s="33"/>
      <c r="E46" s="33"/>
      <c r="F46" s="33"/>
      <c r="G46" s="33"/>
    </row>
    <row r="47" spans="1:8" ht="45" x14ac:dyDescent="0.25">
      <c r="A47" s="33">
        <v>3</v>
      </c>
      <c r="B47" s="33" t="s">
        <v>132</v>
      </c>
      <c r="C47" s="33" t="s">
        <v>133</v>
      </c>
      <c r="D47" s="33"/>
      <c r="E47" s="33"/>
      <c r="F47" s="33"/>
      <c r="G47" s="33"/>
    </row>
  </sheetData>
  <mergeCells count="23">
    <mergeCell ref="A5:H5"/>
    <mergeCell ref="A39:H39"/>
    <mergeCell ref="B1:G2"/>
    <mergeCell ref="A7:A12"/>
    <mergeCell ref="A26:A31"/>
    <mergeCell ref="B7:B8"/>
    <mergeCell ref="B9:B10"/>
    <mergeCell ref="B11:B12"/>
    <mergeCell ref="B17:B18"/>
    <mergeCell ref="B19:B20"/>
    <mergeCell ref="A17:A18"/>
    <mergeCell ref="A19:A20"/>
    <mergeCell ref="B21:B22"/>
    <mergeCell ref="A21:A22"/>
    <mergeCell ref="B26:B27"/>
    <mergeCell ref="B28:B29"/>
    <mergeCell ref="B30:B31"/>
    <mergeCell ref="A23:H23"/>
    <mergeCell ref="B35:B36"/>
    <mergeCell ref="A35:A36"/>
    <mergeCell ref="A44:G44"/>
    <mergeCell ref="A37:A38"/>
    <mergeCell ref="B37:B38"/>
  </mergeCells>
  <pageMargins left="0.7" right="0.7" top="0.75" bottom="0.75" header="0.3" footer="0.3"/>
  <pageSetup paperSize="9" scale="8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2:M22"/>
  <sheetViews>
    <sheetView view="pageBreakPreview" zoomScale="55" zoomScaleNormal="70" zoomScaleSheetLayoutView="55" workbookViewId="0">
      <selection activeCell="C14" sqref="C14"/>
    </sheetView>
  </sheetViews>
  <sheetFormatPr defaultRowHeight="15" x14ac:dyDescent="0.25"/>
  <cols>
    <col min="1" max="1" width="7.140625" customWidth="1"/>
    <col min="2" max="2" width="42.7109375" customWidth="1"/>
    <col min="3" max="3" width="11" customWidth="1"/>
    <col min="4" max="4" width="8.42578125" customWidth="1"/>
    <col min="5" max="5" width="10.42578125" customWidth="1"/>
    <col min="6" max="6" width="10.7109375" customWidth="1"/>
    <col min="7" max="7" width="10.28515625" customWidth="1"/>
    <col min="8" max="8" width="9.42578125" customWidth="1"/>
  </cols>
  <sheetData>
    <row r="2" spans="1:13" ht="81.75" customHeight="1" x14ac:dyDescent="0.25">
      <c r="B2" s="267" t="s">
        <v>164</v>
      </c>
      <c r="C2" s="267"/>
      <c r="D2" s="267"/>
      <c r="E2" s="267"/>
      <c r="F2" s="267"/>
      <c r="G2" s="267"/>
      <c r="H2" s="267"/>
      <c r="I2" s="267"/>
    </row>
    <row r="4" spans="1:13" s="2" customFormat="1" ht="134.25" customHeight="1" x14ac:dyDescent="0.25">
      <c r="A4" s="268" t="s">
        <v>6</v>
      </c>
      <c r="B4" s="195" t="s">
        <v>142</v>
      </c>
      <c r="C4" s="195" t="s">
        <v>143</v>
      </c>
      <c r="D4" s="195"/>
      <c r="E4" s="195"/>
      <c r="F4" s="195"/>
      <c r="G4" s="195"/>
      <c r="H4" s="195"/>
      <c r="I4" s="195"/>
      <c r="J4" s="195"/>
      <c r="K4" s="48"/>
      <c r="L4" s="48"/>
      <c r="M4" s="48"/>
    </row>
    <row r="5" spans="1:13" x14ac:dyDescent="0.25">
      <c r="A5" s="268"/>
      <c r="B5" s="195"/>
      <c r="C5" s="26" t="s">
        <v>144</v>
      </c>
      <c r="D5" s="26" t="s">
        <v>145</v>
      </c>
      <c r="E5" s="26" t="s">
        <v>23</v>
      </c>
      <c r="F5" s="26" t="s">
        <v>145</v>
      </c>
      <c r="G5" s="26" t="s">
        <v>146</v>
      </c>
      <c r="H5" s="26" t="s">
        <v>145</v>
      </c>
      <c r="I5" s="26" t="s">
        <v>93</v>
      </c>
      <c r="J5" s="26" t="s">
        <v>145</v>
      </c>
      <c r="K5" s="47"/>
      <c r="L5" s="47"/>
      <c r="M5" s="47"/>
    </row>
    <row r="6" spans="1:13" ht="47.25" x14ac:dyDescent="0.25">
      <c r="A6" s="268">
        <v>1</v>
      </c>
      <c r="B6" s="137" t="s">
        <v>147</v>
      </c>
      <c r="C6" s="121">
        <f>C7+C8+C9+C10+C11</f>
        <v>0</v>
      </c>
      <c r="D6" s="121">
        <f t="shared" ref="D6:J6" si="0">D7+D8+D9+D10+D11</f>
        <v>0</v>
      </c>
      <c r="E6" s="121">
        <f t="shared" si="0"/>
        <v>0</v>
      </c>
      <c r="F6" s="121">
        <f t="shared" si="0"/>
        <v>0</v>
      </c>
      <c r="G6" s="121">
        <f t="shared" si="0"/>
        <v>0</v>
      </c>
      <c r="H6" s="121">
        <f t="shared" si="0"/>
        <v>0</v>
      </c>
      <c r="I6" s="121">
        <f t="shared" si="0"/>
        <v>0</v>
      </c>
      <c r="J6" s="121">
        <f t="shared" si="0"/>
        <v>0</v>
      </c>
    </row>
    <row r="7" spans="1:13" ht="31.5" x14ac:dyDescent="0.25">
      <c r="A7" s="268"/>
      <c r="B7" s="137" t="s">
        <v>148</v>
      </c>
      <c r="C7" s="98"/>
      <c r="D7" s="98"/>
      <c r="E7" s="98"/>
      <c r="F7" s="98"/>
      <c r="G7" s="98"/>
      <c r="H7" s="98"/>
      <c r="I7" s="98"/>
      <c r="J7" s="98"/>
    </row>
    <row r="8" spans="1:13" ht="63" x14ac:dyDescent="0.25">
      <c r="A8" s="268"/>
      <c r="B8" s="137" t="s">
        <v>149</v>
      </c>
      <c r="C8" s="98"/>
      <c r="D8" s="98"/>
      <c r="E8" s="98"/>
      <c r="F8" s="98"/>
      <c r="G8" s="98"/>
      <c r="H8" s="98"/>
      <c r="I8" s="98"/>
      <c r="J8" s="98"/>
    </row>
    <row r="9" spans="1:13" ht="31.5" x14ac:dyDescent="0.25">
      <c r="A9" s="268"/>
      <c r="B9" s="137" t="s">
        <v>150</v>
      </c>
      <c r="C9" s="98"/>
      <c r="D9" s="98"/>
      <c r="E9" s="98"/>
      <c r="F9" s="98"/>
      <c r="G9" s="98"/>
      <c r="H9" s="98"/>
      <c r="I9" s="98"/>
      <c r="J9" s="98"/>
    </row>
    <row r="10" spans="1:13" ht="31.5" x14ac:dyDescent="0.25">
      <c r="A10" s="268"/>
      <c r="B10" s="137" t="s">
        <v>151</v>
      </c>
      <c r="C10" s="98"/>
      <c r="D10" s="98"/>
      <c r="E10" s="98"/>
      <c r="F10" s="98"/>
      <c r="G10" s="98"/>
      <c r="H10" s="98"/>
      <c r="I10" s="98"/>
      <c r="J10" s="98"/>
    </row>
    <row r="11" spans="1:13" ht="15.75" x14ac:dyDescent="0.25">
      <c r="A11" s="268"/>
      <c r="B11" s="137" t="s">
        <v>152</v>
      </c>
      <c r="C11" s="98"/>
      <c r="D11" s="98"/>
      <c r="E11" s="98"/>
      <c r="F11" s="98"/>
      <c r="G11" s="98"/>
      <c r="H11" s="98"/>
      <c r="I11" s="98"/>
      <c r="J11" s="98"/>
    </row>
    <row r="12" spans="1:13" ht="49.5" customHeight="1" x14ac:dyDescent="0.25">
      <c r="A12" s="266">
        <v>2</v>
      </c>
      <c r="B12" s="137" t="s">
        <v>153</v>
      </c>
      <c r="C12" s="138"/>
      <c r="D12" s="138"/>
      <c r="E12" s="98"/>
      <c r="F12" s="98"/>
      <c r="G12" s="98"/>
      <c r="H12" s="98"/>
      <c r="I12" s="98"/>
      <c r="J12" s="98"/>
    </row>
    <row r="13" spans="1:13" ht="31.5" x14ac:dyDescent="0.25">
      <c r="A13" s="266"/>
      <c r="B13" s="137" t="s">
        <v>154</v>
      </c>
      <c r="C13" s="138"/>
      <c r="D13" s="138"/>
      <c r="E13" s="98"/>
      <c r="F13" s="98"/>
      <c r="G13" s="98"/>
      <c r="H13" s="98"/>
      <c r="I13" s="98"/>
      <c r="J13" s="98"/>
    </row>
    <row r="14" spans="1:13" ht="47.25" x14ac:dyDescent="0.25">
      <c r="A14" s="266">
        <v>3</v>
      </c>
      <c r="B14" s="137" t="s">
        <v>155</v>
      </c>
      <c r="C14" s="121">
        <f>C15+C16+C17</f>
        <v>0</v>
      </c>
      <c r="D14" s="121">
        <f t="shared" ref="D14:J14" si="1">D15+D16+D17</f>
        <v>0</v>
      </c>
      <c r="E14" s="121">
        <f t="shared" si="1"/>
        <v>0</v>
      </c>
      <c r="F14" s="121">
        <f t="shared" si="1"/>
        <v>0</v>
      </c>
      <c r="G14" s="121">
        <f t="shared" si="1"/>
        <v>0</v>
      </c>
      <c r="H14" s="121">
        <f t="shared" si="1"/>
        <v>0</v>
      </c>
      <c r="I14" s="121">
        <f t="shared" si="1"/>
        <v>0</v>
      </c>
      <c r="J14" s="121">
        <f t="shared" si="1"/>
        <v>0</v>
      </c>
    </row>
    <row r="15" spans="1:13" ht="31.5" x14ac:dyDescent="0.25">
      <c r="A15" s="266"/>
      <c r="B15" s="137" t="s">
        <v>156</v>
      </c>
      <c r="C15" s="98"/>
      <c r="D15" s="98"/>
      <c r="E15" s="98"/>
      <c r="F15" s="98"/>
      <c r="G15" s="98"/>
      <c r="H15" s="98"/>
      <c r="I15" s="98"/>
      <c r="J15" s="98"/>
    </row>
    <row r="16" spans="1:13" ht="78.75" x14ac:dyDescent="0.25">
      <c r="A16" s="266"/>
      <c r="B16" s="137" t="s">
        <v>157</v>
      </c>
      <c r="C16" s="98"/>
      <c r="D16" s="98"/>
      <c r="E16" s="98"/>
      <c r="F16" s="98"/>
      <c r="G16" s="98"/>
      <c r="H16" s="98"/>
      <c r="I16" s="98"/>
      <c r="J16" s="98"/>
    </row>
    <row r="17" spans="1:10" ht="47.25" x14ac:dyDescent="0.25">
      <c r="A17" s="266"/>
      <c r="B17" s="137" t="s">
        <v>158</v>
      </c>
      <c r="C17" s="98"/>
      <c r="D17" s="98"/>
      <c r="E17" s="98"/>
      <c r="F17" s="98"/>
      <c r="G17" s="98"/>
      <c r="H17" s="98"/>
      <c r="I17" s="98"/>
      <c r="J17" s="98"/>
    </row>
    <row r="18" spans="1:10" ht="78.75" x14ac:dyDescent="0.25">
      <c r="A18" s="139">
        <v>4</v>
      </c>
      <c r="B18" s="137" t="s">
        <v>159</v>
      </c>
      <c r="C18" s="26"/>
      <c r="D18" s="26"/>
      <c r="E18" s="26"/>
      <c r="F18" s="26"/>
      <c r="G18" s="26"/>
      <c r="H18" s="26"/>
      <c r="I18" s="26"/>
      <c r="J18" s="26"/>
    </row>
    <row r="19" spans="1:10" ht="31.5" customHeight="1" x14ac:dyDescent="0.25">
      <c r="A19" s="266">
        <v>5</v>
      </c>
      <c r="B19" s="137" t="s">
        <v>160</v>
      </c>
      <c r="C19" s="26"/>
      <c r="D19" s="26"/>
      <c r="E19" s="26"/>
      <c r="F19" s="26"/>
      <c r="G19" s="26"/>
      <c r="H19" s="26"/>
      <c r="I19" s="26"/>
      <c r="J19" s="26"/>
    </row>
    <row r="20" spans="1:10" ht="31.5" x14ac:dyDescent="0.25">
      <c r="A20" s="266"/>
      <c r="B20" s="137" t="s">
        <v>161</v>
      </c>
      <c r="C20" s="26"/>
      <c r="D20" s="26"/>
      <c r="E20" s="26"/>
      <c r="F20" s="26"/>
      <c r="G20" s="26"/>
      <c r="H20" s="26"/>
      <c r="I20" s="26"/>
      <c r="J20" s="26"/>
    </row>
    <row r="21" spans="1:10" ht="27.75" customHeight="1" x14ac:dyDescent="0.25">
      <c r="A21" s="266">
        <v>6</v>
      </c>
      <c r="B21" s="137" t="s">
        <v>162</v>
      </c>
      <c r="C21" s="26"/>
      <c r="D21" s="26"/>
      <c r="E21" s="26"/>
      <c r="F21" s="26"/>
      <c r="G21" s="26"/>
      <c r="H21" s="26"/>
      <c r="I21" s="26"/>
      <c r="J21" s="26"/>
    </row>
    <row r="22" spans="1:10" ht="334.5" customHeight="1" x14ac:dyDescent="0.25">
      <c r="A22" s="266"/>
      <c r="B22" s="137" t="s">
        <v>163</v>
      </c>
      <c r="C22" s="26"/>
      <c r="D22" s="26"/>
      <c r="E22" s="26"/>
      <c r="F22" s="26"/>
      <c r="G22" s="26"/>
      <c r="H22" s="26"/>
      <c r="I22" s="26"/>
      <c r="J22" s="26"/>
    </row>
  </sheetData>
  <mergeCells count="9">
    <mergeCell ref="A21:A22"/>
    <mergeCell ref="B2:I2"/>
    <mergeCell ref="A12:A13"/>
    <mergeCell ref="A14:A17"/>
    <mergeCell ref="A19:A20"/>
    <mergeCell ref="A4:A5"/>
    <mergeCell ref="B4:B5"/>
    <mergeCell ref="C4:J4"/>
    <mergeCell ref="A6:A11"/>
  </mergeCells>
  <pageMargins left="0.7" right="0.7" top="0.75" bottom="0.75" header="0.3" footer="0.3"/>
  <pageSetup paperSize="9" scale="67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38"/>
  <sheetViews>
    <sheetView view="pageBreakPreview" zoomScaleNormal="100" zoomScaleSheetLayoutView="100" workbookViewId="0">
      <selection activeCell="B16" sqref="B16:B17"/>
    </sheetView>
  </sheetViews>
  <sheetFormatPr defaultRowHeight="15" x14ac:dyDescent="0.25"/>
  <cols>
    <col min="1" max="1" width="6.5703125" customWidth="1"/>
    <col min="2" max="2" width="31.85546875" style="80" customWidth="1"/>
    <col min="3" max="3" width="9.7109375" customWidth="1"/>
    <col min="8" max="8" width="9.140625" style="102"/>
  </cols>
  <sheetData>
    <row r="1" spans="1:8" ht="9" customHeight="1" x14ac:dyDescent="0.25">
      <c r="B1" s="171" t="s">
        <v>170</v>
      </c>
      <c r="C1" s="171"/>
      <c r="D1" s="171"/>
      <c r="E1" s="171"/>
      <c r="F1" s="171"/>
      <c r="G1" s="171"/>
    </row>
    <row r="2" spans="1:8" ht="47.25" customHeight="1" x14ac:dyDescent="0.25">
      <c r="B2" s="171"/>
      <c r="C2" s="171"/>
      <c r="D2" s="171"/>
      <c r="E2" s="171"/>
      <c r="F2" s="171"/>
      <c r="G2" s="171"/>
    </row>
    <row r="4" spans="1:8" ht="25.5" x14ac:dyDescent="0.25">
      <c r="A4" s="23" t="s">
        <v>6</v>
      </c>
      <c r="B4" s="74" t="s">
        <v>77</v>
      </c>
      <c r="C4" s="23" t="s">
        <v>91</v>
      </c>
      <c r="D4" s="23" t="s">
        <v>50</v>
      </c>
      <c r="E4" s="23" t="s">
        <v>23</v>
      </c>
      <c r="F4" s="23" t="s">
        <v>25</v>
      </c>
      <c r="G4" s="23" t="s">
        <v>58</v>
      </c>
      <c r="H4" s="88" t="s">
        <v>273</v>
      </c>
    </row>
    <row r="5" spans="1:8" ht="15" customHeight="1" x14ac:dyDescent="0.25">
      <c r="A5" s="258" t="s">
        <v>197</v>
      </c>
      <c r="B5" s="259"/>
      <c r="C5" s="259"/>
      <c r="D5" s="259"/>
      <c r="E5" s="259"/>
      <c r="F5" s="259"/>
      <c r="G5" s="259"/>
      <c r="H5" s="259"/>
    </row>
    <row r="6" spans="1:8" ht="50.25" customHeight="1" x14ac:dyDescent="0.25">
      <c r="A6" s="198">
        <v>1</v>
      </c>
      <c r="B6" s="198" t="s">
        <v>195</v>
      </c>
      <c r="C6" s="23" t="s">
        <v>112</v>
      </c>
      <c r="D6" s="23"/>
      <c r="E6" s="23"/>
      <c r="F6" s="23"/>
      <c r="G6" s="23"/>
      <c r="H6" s="129">
        <f>D6+E6+F6+G6</f>
        <v>0</v>
      </c>
    </row>
    <row r="7" spans="1:8" ht="33.75" customHeight="1" x14ac:dyDescent="0.25">
      <c r="A7" s="256"/>
      <c r="B7" s="247"/>
      <c r="C7" s="74" t="s">
        <v>120</v>
      </c>
      <c r="D7" s="74"/>
      <c r="E7" s="74"/>
      <c r="F7" s="74"/>
      <c r="G7" s="74"/>
      <c r="H7" s="129">
        <f t="shared" ref="H7:H37" si="0">D7+E7+F7+G7</f>
        <v>0</v>
      </c>
    </row>
    <row r="8" spans="1:8" ht="19.5" customHeight="1" x14ac:dyDescent="0.25">
      <c r="A8" s="256"/>
      <c r="B8" s="198" t="s">
        <v>203</v>
      </c>
      <c r="C8" s="74" t="s">
        <v>112</v>
      </c>
      <c r="D8" s="74"/>
      <c r="E8" s="74"/>
      <c r="F8" s="74"/>
      <c r="G8" s="74"/>
      <c r="H8" s="129">
        <f t="shared" si="0"/>
        <v>0</v>
      </c>
    </row>
    <row r="9" spans="1:8" ht="38.25" customHeight="1" x14ac:dyDescent="0.25">
      <c r="A9" s="256"/>
      <c r="B9" s="247"/>
      <c r="C9" s="74" t="s">
        <v>120</v>
      </c>
      <c r="D9" s="23"/>
      <c r="E9" s="23"/>
      <c r="F9" s="23"/>
      <c r="G9" s="23"/>
      <c r="H9" s="129">
        <f t="shared" si="0"/>
        <v>0</v>
      </c>
    </row>
    <row r="10" spans="1:8" ht="38.25" customHeight="1" x14ac:dyDescent="0.25">
      <c r="A10" s="198">
        <v>2</v>
      </c>
      <c r="B10" s="198" t="s">
        <v>165</v>
      </c>
      <c r="C10" s="74" t="s">
        <v>112</v>
      </c>
      <c r="D10" s="23"/>
      <c r="E10" s="23"/>
      <c r="F10" s="23"/>
      <c r="G10" s="23"/>
      <c r="H10" s="129">
        <f t="shared" si="0"/>
        <v>0</v>
      </c>
    </row>
    <row r="11" spans="1:8" x14ac:dyDescent="0.25">
      <c r="A11" s="247"/>
      <c r="B11" s="247"/>
      <c r="C11" s="74" t="s">
        <v>120</v>
      </c>
      <c r="D11" s="74"/>
      <c r="E11" s="74"/>
      <c r="F11" s="74"/>
      <c r="G11" s="74"/>
      <c r="H11" s="129">
        <f t="shared" si="0"/>
        <v>0</v>
      </c>
    </row>
    <row r="12" spans="1:8" x14ac:dyDescent="0.25">
      <c r="A12" s="198">
        <v>3</v>
      </c>
      <c r="B12" s="198" t="s">
        <v>204</v>
      </c>
      <c r="C12" s="74" t="s">
        <v>112</v>
      </c>
      <c r="D12" s="74"/>
      <c r="E12" s="74"/>
      <c r="F12" s="74"/>
      <c r="G12" s="74"/>
      <c r="H12" s="129">
        <f t="shared" si="0"/>
        <v>0</v>
      </c>
    </row>
    <row r="13" spans="1:8" ht="38.25" customHeight="1" x14ac:dyDescent="0.25">
      <c r="A13" s="247"/>
      <c r="B13" s="247"/>
      <c r="C13" s="74" t="s">
        <v>120</v>
      </c>
      <c r="D13" s="23"/>
      <c r="E13" s="23"/>
      <c r="F13" s="23"/>
      <c r="G13" s="23"/>
      <c r="H13" s="129">
        <f t="shared" si="0"/>
        <v>0</v>
      </c>
    </row>
    <row r="14" spans="1:8" ht="14.25" customHeight="1" x14ac:dyDescent="0.25">
      <c r="A14" s="198">
        <v>4</v>
      </c>
      <c r="B14" s="198" t="s">
        <v>279</v>
      </c>
      <c r="C14" s="23" t="s">
        <v>112</v>
      </c>
      <c r="D14" s="23"/>
      <c r="E14" s="23"/>
      <c r="F14" s="23"/>
      <c r="G14" s="23"/>
      <c r="H14" s="129">
        <f t="shared" si="0"/>
        <v>0</v>
      </c>
    </row>
    <row r="15" spans="1:8" x14ac:dyDescent="0.25">
      <c r="A15" s="247"/>
      <c r="B15" s="247"/>
      <c r="C15" s="23" t="s">
        <v>120</v>
      </c>
      <c r="D15" s="23"/>
      <c r="E15" s="23"/>
      <c r="F15" s="23"/>
      <c r="G15" s="23"/>
      <c r="H15" s="129">
        <f t="shared" si="0"/>
        <v>0</v>
      </c>
    </row>
    <row r="16" spans="1:8" x14ac:dyDescent="0.25">
      <c r="A16" s="198">
        <v>5</v>
      </c>
      <c r="B16" s="198" t="s">
        <v>267</v>
      </c>
      <c r="C16" s="23" t="s">
        <v>112</v>
      </c>
      <c r="D16" s="23"/>
      <c r="E16" s="23"/>
      <c r="F16" s="23"/>
      <c r="G16" s="23"/>
      <c r="H16" s="129">
        <f t="shared" si="0"/>
        <v>0</v>
      </c>
    </row>
    <row r="17" spans="1:8" x14ac:dyDescent="0.25">
      <c r="A17" s="247"/>
      <c r="B17" s="247"/>
      <c r="C17" s="23" t="s">
        <v>120</v>
      </c>
      <c r="D17" s="23"/>
      <c r="E17" s="23"/>
      <c r="F17" s="23"/>
      <c r="G17" s="23"/>
      <c r="H17" s="129">
        <f t="shared" si="0"/>
        <v>0</v>
      </c>
    </row>
    <row r="18" spans="1:8" ht="15" customHeight="1" x14ac:dyDescent="0.25">
      <c r="A18" s="253" t="s">
        <v>116</v>
      </c>
      <c r="B18" s="254"/>
      <c r="C18" s="254"/>
      <c r="D18" s="254"/>
      <c r="E18" s="254"/>
      <c r="F18" s="254"/>
      <c r="G18" s="254"/>
      <c r="H18" s="255"/>
    </row>
    <row r="19" spans="1:8" ht="68.25" customHeight="1" x14ac:dyDescent="0.25">
      <c r="A19" s="198">
        <v>1</v>
      </c>
      <c r="B19" s="198" t="s">
        <v>117</v>
      </c>
      <c r="C19" s="23" t="s">
        <v>112</v>
      </c>
      <c r="D19" s="23"/>
      <c r="E19" s="23"/>
      <c r="F19" s="23"/>
      <c r="G19" s="23"/>
      <c r="H19" s="129">
        <f t="shared" si="0"/>
        <v>0</v>
      </c>
    </row>
    <row r="20" spans="1:8" ht="14.25" customHeight="1" x14ac:dyDescent="0.25">
      <c r="A20" s="256"/>
      <c r="B20" s="247"/>
      <c r="C20" s="74" t="s">
        <v>120</v>
      </c>
      <c r="D20" s="74"/>
      <c r="E20" s="74"/>
      <c r="F20" s="74"/>
      <c r="G20" s="74"/>
      <c r="H20" s="129">
        <f t="shared" si="0"/>
        <v>0</v>
      </c>
    </row>
    <row r="21" spans="1:8" x14ac:dyDescent="0.25">
      <c r="A21" s="256"/>
      <c r="B21" s="198" t="s">
        <v>205</v>
      </c>
      <c r="C21" s="74" t="s">
        <v>112</v>
      </c>
      <c r="D21" s="74"/>
      <c r="E21" s="74"/>
      <c r="F21" s="74"/>
      <c r="G21" s="74"/>
      <c r="H21" s="129">
        <f t="shared" si="0"/>
        <v>0</v>
      </c>
    </row>
    <row r="22" spans="1:8" ht="16.5" customHeight="1" x14ac:dyDescent="0.25">
      <c r="A22" s="256"/>
      <c r="B22" s="247"/>
      <c r="C22" s="74" t="s">
        <v>120</v>
      </c>
      <c r="D22" s="23"/>
      <c r="E22" s="23"/>
      <c r="F22" s="23"/>
      <c r="G22" s="23"/>
      <c r="H22" s="129">
        <f t="shared" si="0"/>
        <v>0</v>
      </c>
    </row>
    <row r="23" spans="1:8" x14ac:dyDescent="0.25">
      <c r="A23" s="198">
        <v>2</v>
      </c>
      <c r="B23" s="198" t="s">
        <v>270</v>
      </c>
      <c r="C23" s="23" t="s">
        <v>112</v>
      </c>
      <c r="D23" s="23"/>
      <c r="E23" s="23"/>
      <c r="F23" s="23"/>
      <c r="G23" s="23"/>
      <c r="H23" s="129">
        <f t="shared" si="0"/>
        <v>0</v>
      </c>
    </row>
    <row r="24" spans="1:8" x14ac:dyDescent="0.25">
      <c r="A24" s="256"/>
      <c r="B24" s="247"/>
      <c r="C24" s="74" t="s">
        <v>120</v>
      </c>
      <c r="D24" s="46"/>
      <c r="E24" s="46"/>
      <c r="F24" s="46"/>
      <c r="G24" s="46"/>
      <c r="H24" s="129">
        <f t="shared" si="0"/>
        <v>0</v>
      </c>
    </row>
    <row r="25" spans="1:8" ht="15" customHeight="1" x14ac:dyDescent="0.25">
      <c r="A25" s="253" t="s">
        <v>121</v>
      </c>
      <c r="B25" s="254"/>
      <c r="C25" s="254"/>
      <c r="D25" s="254"/>
      <c r="E25" s="254"/>
      <c r="F25" s="254"/>
      <c r="G25" s="254"/>
      <c r="H25" s="255"/>
    </row>
    <row r="26" spans="1:8" ht="25.5" x14ac:dyDescent="0.25">
      <c r="A26" s="23">
        <v>1</v>
      </c>
      <c r="B26" s="74" t="s">
        <v>122</v>
      </c>
      <c r="C26" s="23" t="s">
        <v>123</v>
      </c>
      <c r="D26" s="23"/>
      <c r="E26" s="23"/>
      <c r="F26" s="23"/>
      <c r="G26" s="23"/>
      <c r="H26" s="86"/>
    </row>
    <row r="27" spans="1:8" ht="38.25" x14ac:dyDescent="0.25">
      <c r="A27" s="23">
        <v>2</v>
      </c>
      <c r="B27" s="74" t="s">
        <v>124</v>
      </c>
      <c r="C27" s="23" t="s">
        <v>112</v>
      </c>
      <c r="D27" s="23"/>
      <c r="E27" s="23"/>
      <c r="F27" s="23"/>
      <c r="G27" s="23"/>
      <c r="H27" s="129">
        <f t="shared" si="0"/>
        <v>0</v>
      </c>
    </row>
    <row r="28" spans="1:8" ht="25.5" x14ac:dyDescent="0.25">
      <c r="A28" s="23">
        <v>3</v>
      </c>
      <c r="B28" s="74" t="s">
        <v>125</v>
      </c>
      <c r="C28" s="23" t="s">
        <v>112</v>
      </c>
      <c r="D28" s="23"/>
      <c r="E28" s="23"/>
      <c r="F28" s="23"/>
      <c r="G28" s="23"/>
      <c r="H28" s="129">
        <f t="shared" si="0"/>
        <v>0</v>
      </c>
    </row>
    <row r="29" spans="1:8" ht="38.25" x14ac:dyDescent="0.25">
      <c r="A29" s="23">
        <v>4</v>
      </c>
      <c r="B29" s="74" t="s">
        <v>126</v>
      </c>
      <c r="C29" s="23" t="s">
        <v>112</v>
      </c>
      <c r="D29" s="23"/>
      <c r="E29" s="23"/>
      <c r="F29" s="23"/>
      <c r="G29" s="23"/>
      <c r="H29" s="129">
        <f t="shared" si="0"/>
        <v>0</v>
      </c>
    </row>
    <row r="30" spans="1:8" ht="15" customHeight="1" x14ac:dyDescent="0.25">
      <c r="A30" s="253" t="s">
        <v>127</v>
      </c>
      <c r="B30" s="254"/>
      <c r="C30" s="254"/>
      <c r="D30" s="254"/>
      <c r="E30" s="254"/>
      <c r="F30" s="254"/>
      <c r="G30" s="254"/>
      <c r="H30" s="255"/>
    </row>
    <row r="31" spans="1:8" ht="89.25" x14ac:dyDescent="0.25">
      <c r="A31" s="23">
        <v>2</v>
      </c>
      <c r="B31" s="74" t="s">
        <v>130</v>
      </c>
      <c r="C31" s="23" t="s">
        <v>131</v>
      </c>
      <c r="D31" s="23"/>
      <c r="E31" s="23"/>
      <c r="F31" s="23"/>
      <c r="G31" s="23"/>
      <c r="H31" s="86"/>
    </row>
    <row r="32" spans="1:8" ht="38.25" x14ac:dyDescent="0.25">
      <c r="A32" s="23">
        <v>3</v>
      </c>
      <c r="B32" s="74" t="s">
        <v>258</v>
      </c>
      <c r="C32" s="23" t="s">
        <v>133</v>
      </c>
      <c r="D32" s="23"/>
      <c r="E32" s="23"/>
      <c r="F32" s="23"/>
      <c r="G32" s="23"/>
      <c r="H32" s="86"/>
    </row>
    <row r="33" spans="1:8" ht="15" customHeight="1" x14ac:dyDescent="0.25">
      <c r="A33" s="253" t="s">
        <v>166</v>
      </c>
      <c r="B33" s="254"/>
      <c r="C33" s="254"/>
      <c r="D33" s="254"/>
      <c r="E33" s="254"/>
      <c r="F33" s="254"/>
      <c r="G33" s="254"/>
      <c r="H33" s="255"/>
    </row>
    <row r="34" spans="1:8" x14ac:dyDescent="0.25">
      <c r="A34" s="32">
        <v>1</v>
      </c>
      <c r="B34" s="33" t="s">
        <v>167</v>
      </c>
      <c r="C34" s="32" t="s">
        <v>92</v>
      </c>
      <c r="D34" s="32"/>
      <c r="E34" s="32"/>
      <c r="F34" s="32"/>
      <c r="G34" s="32"/>
      <c r="H34" s="129">
        <f t="shared" si="0"/>
        <v>0</v>
      </c>
    </row>
    <row r="35" spans="1:8" ht="30" x14ac:dyDescent="0.25">
      <c r="A35" s="32">
        <v>2</v>
      </c>
      <c r="B35" s="33" t="s">
        <v>168</v>
      </c>
      <c r="C35" s="49" t="s">
        <v>112</v>
      </c>
      <c r="D35" s="32"/>
      <c r="E35" s="32"/>
      <c r="F35" s="32"/>
      <c r="G35" s="32"/>
      <c r="H35" s="129">
        <f t="shared" si="0"/>
        <v>0</v>
      </c>
    </row>
    <row r="36" spans="1:8" x14ac:dyDescent="0.25">
      <c r="A36" s="270" t="s">
        <v>128</v>
      </c>
      <c r="B36" s="269" t="s">
        <v>169</v>
      </c>
      <c r="C36" s="32" t="s">
        <v>112</v>
      </c>
      <c r="D36" s="32"/>
      <c r="E36" s="32"/>
      <c r="F36" s="32"/>
      <c r="G36" s="32"/>
      <c r="H36" s="129">
        <f t="shared" si="0"/>
        <v>0</v>
      </c>
    </row>
    <row r="37" spans="1:8" x14ac:dyDescent="0.25">
      <c r="A37" s="270"/>
      <c r="B37" s="269"/>
      <c r="C37" s="32" t="s">
        <v>120</v>
      </c>
      <c r="D37" s="32"/>
      <c r="E37" s="32"/>
      <c r="F37" s="32"/>
      <c r="G37" s="32"/>
      <c r="H37" s="129">
        <f t="shared" si="0"/>
        <v>0</v>
      </c>
    </row>
    <row r="38" spans="1:8" x14ac:dyDescent="0.25">
      <c r="A38" s="47"/>
      <c r="B38" s="79"/>
      <c r="C38" s="47"/>
      <c r="D38" s="47"/>
      <c r="E38" s="47"/>
      <c r="F38" s="47"/>
      <c r="G38" s="47"/>
    </row>
  </sheetData>
  <mergeCells count="24">
    <mergeCell ref="B16:B17"/>
    <mergeCell ref="A16:A17"/>
    <mergeCell ref="B1:G2"/>
    <mergeCell ref="B19:B20"/>
    <mergeCell ref="B21:B22"/>
    <mergeCell ref="A6:A9"/>
    <mergeCell ref="A14:A15"/>
    <mergeCell ref="B6:B7"/>
    <mergeCell ref="B8:B9"/>
    <mergeCell ref="A10:A11"/>
    <mergeCell ref="B10:B11"/>
    <mergeCell ref="A12:A13"/>
    <mergeCell ref="B12:B13"/>
    <mergeCell ref="B14:B15"/>
    <mergeCell ref="A5:H5"/>
    <mergeCell ref="A18:H18"/>
    <mergeCell ref="B36:B37"/>
    <mergeCell ref="A36:A37"/>
    <mergeCell ref="A23:A24"/>
    <mergeCell ref="A19:A22"/>
    <mergeCell ref="B23:B24"/>
    <mergeCell ref="A33:H33"/>
    <mergeCell ref="A30:H30"/>
    <mergeCell ref="A25:H25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view="pageBreakPreview" zoomScale="85" zoomScaleNormal="70" zoomScaleSheetLayoutView="85" workbookViewId="0">
      <selection activeCell="K22" sqref="K22"/>
    </sheetView>
  </sheetViews>
  <sheetFormatPr defaultRowHeight="15" x14ac:dyDescent="0.25"/>
  <cols>
    <col min="1" max="1" width="6.5703125" style="31" customWidth="1"/>
    <col min="2" max="9" width="9.140625" style="2"/>
    <col min="10" max="10" width="17.7109375" style="2" customWidth="1"/>
    <col min="11" max="11" width="24" style="2" customWidth="1"/>
    <col min="12" max="16384" width="9.140625" style="2"/>
  </cols>
  <sheetData>
    <row r="1" spans="1:11" ht="6.75" customHeight="1" x14ac:dyDescent="0.25">
      <c r="C1" s="54"/>
      <c r="D1" s="54"/>
      <c r="E1" s="54"/>
      <c r="F1" s="54"/>
      <c r="G1" s="54"/>
    </row>
    <row r="2" spans="1:11" ht="61.5" customHeight="1" x14ac:dyDescent="0.25">
      <c r="A2" s="52" t="s">
        <v>210</v>
      </c>
      <c r="B2" s="186" t="s">
        <v>211</v>
      </c>
      <c r="C2" s="186"/>
      <c r="D2" s="186"/>
      <c r="E2" s="186"/>
      <c r="F2" s="186"/>
      <c r="G2" s="186"/>
      <c r="H2" s="186"/>
      <c r="I2" s="186"/>
      <c r="J2" s="52" t="s">
        <v>224</v>
      </c>
      <c r="K2" s="33" t="s">
        <v>242</v>
      </c>
    </row>
    <row r="3" spans="1:11" s="81" customFormat="1" ht="21.75" customHeight="1" x14ac:dyDescent="0.2">
      <c r="A3" s="36">
        <v>1</v>
      </c>
      <c r="B3" s="192">
        <v>2</v>
      </c>
      <c r="C3" s="193"/>
      <c r="D3" s="193"/>
      <c r="E3" s="193"/>
      <c r="F3" s="193"/>
      <c r="G3" s="193"/>
      <c r="H3" s="193"/>
      <c r="I3" s="194"/>
      <c r="J3" s="36">
        <v>3</v>
      </c>
      <c r="K3" s="36">
        <v>4</v>
      </c>
    </row>
    <row r="4" spans="1:11" x14ac:dyDescent="0.25">
      <c r="A4" s="73">
        <v>3</v>
      </c>
      <c r="B4" s="182" t="s">
        <v>74</v>
      </c>
      <c r="C4" s="182"/>
      <c r="D4" s="182"/>
      <c r="E4" s="182"/>
      <c r="F4" s="182"/>
      <c r="G4" s="182"/>
      <c r="H4" s="182"/>
      <c r="I4" s="182"/>
      <c r="J4" s="62" t="s">
        <v>225</v>
      </c>
      <c r="K4" s="62"/>
    </row>
    <row r="5" spans="1:11" x14ac:dyDescent="0.25">
      <c r="A5" s="78">
        <v>4</v>
      </c>
      <c r="B5" s="182" t="s">
        <v>208</v>
      </c>
      <c r="C5" s="182"/>
      <c r="D5" s="182"/>
      <c r="E5" s="182"/>
      <c r="F5" s="182"/>
      <c r="G5" s="182"/>
      <c r="H5" s="182"/>
      <c r="I5" s="182"/>
      <c r="J5" s="62" t="s">
        <v>225</v>
      </c>
      <c r="K5" s="62"/>
    </row>
    <row r="6" spans="1:11" ht="30" customHeight="1" x14ac:dyDescent="0.25">
      <c r="A6" s="78">
        <v>5</v>
      </c>
      <c r="B6" s="182" t="s">
        <v>75</v>
      </c>
      <c r="C6" s="182"/>
      <c r="D6" s="182"/>
      <c r="E6" s="182"/>
      <c r="F6" s="182"/>
      <c r="G6" s="182"/>
      <c r="H6" s="182"/>
      <c r="I6" s="182"/>
      <c r="J6" s="62" t="s">
        <v>225</v>
      </c>
      <c r="K6" s="62"/>
    </row>
    <row r="7" spans="1:11" ht="62.25" customHeight="1" x14ac:dyDescent="0.25">
      <c r="A7" s="78">
        <v>6</v>
      </c>
      <c r="B7" s="182" t="s">
        <v>36</v>
      </c>
      <c r="C7" s="182"/>
      <c r="D7" s="182"/>
      <c r="E7" s="182"/>
      <c r="F7" s="182"/>
      <c r="G7" s="182"/>
      <c r="H7" s="182"/>
      <c r="I7" s="182"/>
      <c r="J7" s="62" t="s">
        <v>183</v>
      </c>
      <c r="K7" s="62"/>
    </row>
    <row r="8" spans="1:11" ht="30.75" customHeight="1" x14ac:dyDescent="0.25">
      <c r="A8" s="78">
        <v>7</v>
      </c>
      <c r="B8" s="182" t="s">
        <v>209</v>
      </c>
      <c r="C8" s="182"/>
      <c r="D8" s="182"/>
      <c r="E8" s="182"/>
      <c r="F8" s="182"/>
      <c r="G8" s="182"/>
      <c r="H8" s="182"/>
      <c r="I8" s="182"/>
      <c r="J8" s="62" t="s">
        <v>183</v>
      </c>
      <c r="K8" s="62"/>
    </row>
    <row r="9" spans="1:11" ht="22.5" customHeight="1" x14ac:dyDescent="0.25">
      <c r="A9" s="78">
        <v>8</v>
      </c>
      <c r="B9" s="182" t="s">
        <v>84</v>
      </c>
      <c r="C9" s="182"/>
      <c r="D9" s="182"/>
      <c r="E9" s="182"/>
      <c r="F9" s="182"/>
      <c r="G9" s="182"/>
      <c r="H9" s="182"/>
      <c r="I9" s="182"/>
      <c r="J9" s="62" t="s">
        <v>183</v>
      </c>
      <c r="K9" s="62"/>
    </row>
    <row r="10" spans="1:11" x14ac:dyDescent="0.25">
      <c r="A10" s="78">
        <v>9</v>
      </c>
      <c r="B10" s="181" t="s">
        <v>89</v>
      </c>
      <c r="C10" s="181"/>
      <c r="D10" s="181"/>
      <c r="E10" s="181"/>
      <c r="F10" s="181"/>
      <c r="G10" s="181"/>
      <c r="H10" s="181"/>
      <c r="I10" s="181"/>
      <c r="J10" s="64" t="s">
        <v>183</v>
      </c>
      <c r="K10" s="64"/>
    </row>
    <row r="11" spans="1:11" ht="52.5" customHeight="1" x14ac:dyDescent="0.25">
      <c r="A11" s="78">
        <v>10</v>
      </c>
      <c r="B11" s="183" t="s">
        <v>246</v>
      </c>
      <c r="C11" s="184"/>
      <c r="D11" s="184"/>
      <c r="E11" s="184"/>
      <c r="F11" s="184"/>
      <c r="G11" s="184"/>
      <c r="H11" s="184"/>
      <c r="I11" s="185"/>
      <c r="J11" s="64" t="s">
        <v>225</v>
      </c>
      <c r="K11" s="64"/>
    </row>
    <row r="12" spans="1:11" ht="20.25" customHeight="1" x14ac:dyDescent="0.25">
      <c r="A12" s="78">
        <v>11</v>
      </c>
      <c r="B12" s="181" t="s">
        <v>226</v>
      </c>
      <c r="C12" s="181"/>
      <c r="D12" s="181"/>
      <c r="E12" s="181"/>
      <c r="F12" s="181"/>
      <c r="G12" s="181"/>
      <c r="H12" s="181"/>
      <c r="I12" s="181"/>
      <c r="J12" s="64" t="s">
        <v>225</v>
      </c>
      <c r="K12" s="64"/>
    </row>
    <row r="13" spans="1:11" ht="45.75" customHeight="1" x14ac:dyDescent="0.25">
      <c r="A13" s="78">
        <v>12</v>
      </c>
      <c r="B13" s="183" t="s">
        <v>228</v>
      </c>
      <c r="C13" s="184"/>
      <c r="D13" s="184"/>
      <c r="E13" s="184"/>
      <c r="F13" s="184"/>
      <c r="G13" s="184"/>
      <c r="H13" s="184"/>
      <c r="I13" s="185"/>
      <c r="J13" s="76" t="s">
        <v>225</v>
      </c>
      <c r="K13" s="64"/>
    </row>
    <row r="14" spans="1:11" ht="32.25" customHeight="1" x14ac:dyDescent="0.25">
      <c r="A14" s="78">
        <v>13</v>
      </c>
      <c r="B14" s="181" t="s">
        <v>135</v>
      </c>
      <c r="C14" s="181"/>
      <c r="D14" s="181"/>
      <c r="E14" s="181"/>
      <c r="F14" s="181"/>
      <c r="G14" s="181"/>
      <c r="H14" s="181"/>
      <c r="I14" s="181"/>
      <c r="J14" s="64" t="s">
        <v>183</v>
      </c>
      <c r="K14" s="64"/>
    </row>
    <row r="15" spans="1:11" x14ac:dyDescent="0.25">
      <c r="A15" s="78">
        <v>14</v>
      </c>
      <c r="B15" s="181" t="s">
        <v>137</v>
      </c>
      <c r="C15" s="181"/>
      <c r="D15" s="181"/>
      <c r="E15" s="181"/>
      <c r="F15" s="181"/>
      <c r="G15" s="181"/>
      <c r="H15" s="181"/>
      <c r="I15" s="181"/>
      <c r="J15" s="64" t="s">
        <v>183</v>
      </c>
      <c r="K15" s="64"/>
    </row>
    <row r="16" spans="1:11" ht="45.75" customHeight="1" x14ac:dyDescent="0.25">
      <c r="A16" s="78">
        <v>15</v>
      </c>
      <c r="B16" s="181" t="s">
        <v>138</v>
      </c>
      <c r="C16" s="181"/>
      <c r="D16" s="181"/>
      <c r="E16" s="181"/>
      <c r="F16" s="181"/>
      <c r="G16" s="181"/>
      <c r="H16" s="181"/>
      <c r="I16" s="181"/>
      <c r="J16" s="64" t="s">
        <v>225</v>
      </c>
      <c r="K16" s="64"/>
    </row>
    <row r="17" spans="1:11" ht="46.5" customHeight="1" x14ac:dyDescent="0.25">
      <c r="A17" s="78">
        <v>16</v>
      </c>
      <c r="B17" s="181" t="s">
        <v>140</v>
      </c>
      <c r="C17" s="181"/>
      <c r="D17" s="181"/>
      <c r="E17" s="181"/>
      <c r="F17" s="181"/>
      <c r="G17" s="181"/>
      <c r="H17" s="181"/>
      <c r="I17" s="181"/>
      <c r="J17" s="64" t="s">
        <v>183</v>
      </c>
      <c r="K17" s="64"/>
    </row>
    <row r="18" spans="1:11" ht="29.25" customHeight="1" x14ac:dyDescent="0.25">
      <c r="A18" s="78">
        <v>17</v>
      </c>
      <c r="B18" s="181" t="s">
        <v>212</v>
      </c>
      <c r="C18" s="181"/>
      <c r="D18" s="181"/>
      <c r="E18" s="181"/>
      <c r="F18" s="181"/>
      <c r="G18" s="181"/>
      <c r="H18" s="181"/>
      <c r="I18" s="181"/>
      <c r="J18" s="64" t="s">
        <v>225</v>
      </c>
      <c r="K18" s="64"/>
    </row>
    <row r="19" spans="1:11" ht="82.5" customHeight="1" x14ac:dyDescent="0.25">
      <c r="A19" s="78">
        <v>18</v>
      </c>
      <c r="B19" s="190" t="s">
        <v>213</v>
      </c>
      <c r="C19" s="190"/>
      <c r="D19" s="190"/>
      <c r="E19" s="190"/>
      <c r="F19" s="190"/>
      <c r="G19" s="190"/>
      <c r="H19" s="190"/>
      <c r="I19" s="190"/>
      <c r="J19" s="63" t="s">
        <v>225</v>
      </c>
      <c r="K19" s="63"/>
    </row>
    <row r="20" spans="1:11" ht="54" customHeight="1" x14ac:dyDescent="0.25">
      <c r="A20" s="78">
        <v>19</v>
      </c>
      <c r="B20" s="190" t="s">
        <v>170</v>
      </c>
      <c r="C20" s="190"/>
      <c r="D20" s="190"/>
      <c r="E20" s="190"/>
      <c r="F20" s="190"/>
      <c r="G20" s="190"/>
      <c r="H20" s="190"/>
      <c r="I20" s="190"/>
      <c r="J20" s="63" t="s">
        <v>225</v>
      </c>
      <c r="K20" s="63"/>
    </row>
    <row r="21" spans="1:11" ht="36" customHeight="1" x14ac:dyDescent="0.25">
      <c r="A21" s="78">
        <v>20</v>
      </c>
      <c r="B21" s="190" t="s">
        <v>240</v>
      </c>
      <c r="C21" s="190"/>
      <c r="D21" s="190"/>
      <c r="E21" s="190"/>
      <c r="F21" s="190"/>
      <c r="G21" s="190"/>
      <c r="H21" s="190"/>
      <c r="I21" s="190"/>
      <c r="J21" s="63" t="s">
        <v>225</v>
      </c>
      <c r="K21" s="63"/>
    </row>
    <row r="22" spans="1:11" ht="36" customHeight="1" x14ac:dyDescent="0.25">
      <c r="A22" s="148">
        <v>21</v>
      </c>
      <c r="B22" s="178" t="s">
        <v>285</v>
      </c>
      <c r="C22" s="179"/>
      <c r="D22" s="179"/>
      <c r="E22" s="179"/>
      <c r="F22" s="179"/>
      <c r="G22" s="179"/>
      <c r="H22" s="179"/>
      <c r="I22" s="180"/>
      <c r="J22" s="63" t="s">
        <v>225</v>
      </c>
      <c r="K22" s="159"/>
    </row>
    <row r="23" spans="1:11" ht="26.25" customHeight="1" x14ac:dyDescent="0.25">
      <c r="A23" s="148">
        <v>22</v>
      </c>
      <c r="B23" s="190" t="s">
        <v>277</v>
      </c>
      <c r="C23" s="190"/>
      <c r="D23" s="190"/>
      <c r="E23" s="190"/>
      <c r="F23" s="190"/>
      <c r="G23" s="190"/>
      <c r="H23" s="190"/>
      <c r="I23" s="190"/>
      <c r="J23" s="63" t="s">
        <v>225</v>
      </c>
      <c r="K23" s="63"/>
    </row>
    <row r="24" spans="1:11" ht="20.25" customHeight="1" x14ac:dyDescent="0.25">
      <c r="A24" s="148">
        <v>23</v>
      </c>
      <c r="B24" s="191" t="s">
        <v>239</v>
      </c>
      <c r="C24" s="191"/>
      <c r="D24" s="191"/>
      <c r="E24" s="191"/>
      <c r="F24" s="191"/>
      <c r="G24" s="191"/>
      <c r="H24" s="191"/>
      <c r="I24" s="191"/>
      <c r="J24" s="65" t="s">
        <v>225</v>
      </c>
      <c r="K24" s="65"/>
    </row>
    <row r="25" spans="1:11" x14ac:dyDescent="0.25">
      <c r="A25" s="148">
        <v>24</v>
      </c>
      <c r="B25" s="187" t="s">
        <v>278</v>
      </c>
      <c r="C25" s="188"/>
      <c r="D25" s="188"/>
      <c r="E25" s="188"/>
      <c r="F25" s="188"/>
      <c r="G25" s="188"/>
      <c r="H25" s="188"/>
      <c r="I25" s="189"/>
      <c r="J25" s="65" t="s">
        <v>225</v>
      </c>
      <c r="K25" s="65"/>
    </row>
    <row r="26" spans="1:11" x14ac:dyDescent="0.25">
      <c r="B26" s="51"/>
      <c r="C26" s="51"/>
      <c r="D26" s="51"/>
      <c r="E26" s="51"/>
      <c r="F26" s="51"/>
      <c r="G26" s="51"/>
      <c r="H26" s="51"/>
      <c r="I26" s="51"/>
    </row>
    <row r="27" spans="1:11" x14ac:dyDescent="0.25">
      <c r="B27" s="51"/>
      <c r="C27" s="51"/>
      <c r="D27" s="51"/>
      <c r="E27" s="51"/>
      <c r="F27" s="51"/>
      <c r="G27" s="51"/>
      <c r="H27" s="51"/>
      <c r="I27" s="51"/>
    </row>
    <row r="28" spans="1:11" x14ac:dyDescent="0.25">
      <c r="B28" s="51"/>
      <c r="C28" s="51"/>
      <c r="D28" s="51"/>
      <c r="E28" s="51"/>
      <c r="F28" s="51"/>
      <c r="G28" s="51"/>
      <c r="H28" s="51"/>
      <c r="I28" s="51"/>
    </row>
    <row r="29" spans="1:11" x14ac:dyDescent="0.25">
      <c r="B29" s="51"/>
      <c r="C29" s="51"/>
      <c r="D29" s="51"/>
      <c r="E29" s="51"/>
      <c r="F29" s="51"/>
      <c r="G29" s="51"/>
      <c r="H29" s="51"/>
      <c r="I29" s="51"/>
    </row>
    <row r="30" spans="1:11" x14ac:dyDescent="0.25">
      <c r="B30" s="51"/>
      <c r="C30" s="51"/>
      <c r="D30" s="51"/>
      <c r="E30" s="51"/>
      <c r="F30" s="51"/>
      <c r="G30" s="51"/>
      <c r="H30" s="51"/>
      <c r="I30" s="51"/>
    </row>
    <row r="31" spans="1:11" x14ac:dyDescent="0.25">
      <c r="B31" s="51"/>
      <c r="C31" s="51"/>
      <c r="D31" s="51"/>
      <c r="E31" s="51"/>
      <c r="F31" s="51"/>
      <c r="G31" s="51"/>
      <c r="H31" s="51"/>
      <c r="I31" s="51"/>
    </row>
    <row r="32" spans="1:11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1"/>
      <c r="I33" s="51"/>
    </row>
  </sheetData>
  <mergeCells count="24">
    <mergeCell ref="B2:I2"/>
    <mergeCell ref="B13:I13"/>
    <mergeCell ref="B25:I25"/>
    <mergeCell ref="B23:I23"/>
    <mergeCell ref="B24:I24"/>
    <mergeCell ref="B16:I16"/>
    <mergeCell ref="B17:I17"/>
    <mergeCell ref="B18:I18"/>
    <mergeCell ref="B19:I19"/>
    <mergeCell ref="B20:I20"/>
    <mergeCell ref="B21:I21"/>
    <mergeCell ref="B9:I9"/>
    <mergeCell ref="B10:I10"/>
    <mergeCell ref="B12:I12"/>
    <mergeCell ref="B3:I3"/>
    <mergeCell ref="B22:I22"/>
    <mergeCell ref="B14:I14"/>
    <mergeCell ref="B15:I15"/>
    <mergeCell ref="B4:I4"/>
    <mergeCell ref="B5:I5"/>
    <mergeCell ref="B6:I6"/>
    <mergeCell ref="B7:I7"/>
    <mergeCell ref="B8:I8"/>
    <mergeCell ref="B11:I11"/>
  </mergeCells>
  <pageMargins left="0.70866141732283461" right="0.70866141732283461" top="0.74803149606299213" bottom="0.74803149606299213" header="0.31496062992125984" footer="0.31496062992125984"/>
  <pageSetup paperSize="9" scale="56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40"/>
  <sheetViews>
    <sheetView view="pageBreakPreview" zoomScale="85" zoomScaleNormal="100" zoomScaleSheetLayoutView="85" workbookViewId="0">
      <selection activeCell="A42" sqref="A42:XFD119"/>
    </sheetView>
  </sheetViews>
  <sheetFormatPr defaultRowHeight="15" x14ac:dyDescent="0.25"/>
  <cols>
    <col min="1" max="1" width="6.5703125" customWidth="1"/>
    <col min="2" max="2" width="29.42578125" customWidth="1"/>
    <col min="3" max="3" width="9.7109375" customWidth="1"/>
    <col min="8" max="8" width="9.140625" style="136"/>
  </cols>
  <sheetData>
    <row r="1" spans="1:8" x14ac:dyDescent="0.25">
      <c r="A1" s="2"/>
      <c r="B1" s="171" t="s">
        <v>240</v>
      </c>
      <c r="C1" s="171"/>
      <c r="D1" s="171"/>
      <c r="E1" s="171"/>
      <c r="F1" s="171"/>
      <c r="G1" s="2"/>
      <c r="H1" s="102"/>
    </row>
    <row r="2" spans="1:8" ht="25.5" customHeight="1" x14ac:dyDescent="0.25">
      <c r="A2" s="2"/>
      <c r="B2" s="171"/>
      <c r="C2" s="171"/>
      <c r="D2" s="171"/>
      <c r="E2" s="171"/>
      <c r="F2" s="171"/>
      <c r="G2" s="2"/>
      <c r="H2" s="102"/>
    </row>
    <row r="3" spans="1:8" x14ac:dyDescent="0.25">
      <c r="A3" s="2"/>
      <c r="B3" s="2"/>
      <c r="C3" s="2"/>
      <c r="D3" s="2"/>
      <c r="E3" s="2"/>
      <c r="F3" s="2"/>
      <c r="G3" s="2"/>
      <c r="H3" s="102"/>
    </row>
    <row r="4" spans="1:8" ht="25.5" x14ac:dyDescent="0.25">
      <c r="A4" s="89" t="s">
        <v>6</v>
      </c>
      <c r="B4" s="89" t="s">
        <v>77</v>
      </c>
      <c r="C4" s="89" t="s">
        <v>91</v>
      </c>
      <c r="D4" s="89" t="s">
        <v>50</v>
      </c>
      <c r="E4" s="89" t="s">
        <v>23</v>
      </c>
      <c r="F4" s="89" t="s">
        <v>25</v>
      </c>
      <c r="G4" s="89" t="s">
        <v>58</v>
      </c>
      <c r="H4" s="86" t="s">
        <v>273</v>
      </c>
    </row>
    <row r="5" spans="1:8" ht="15" customHeight="1" x14ac:dyDescent="0.25">
      <c r="A5" s="253" t="s">
        <v>197</v>
      </c>
      <c r="B5" s="254"/>
      <c r="C5" s="254"/>
      <c r="D5" s="254"/>
      <c r="E5" s="254"/>
      <c r="F5" s="254"/>
      <c r="G5" s="254"/>
      <c r="H5" s="254"/>
    </row>
    <row r="6" spans="1:8" ht="57" customHeight="1" x14ac:dyDescent="0.25">
      <c r="A6" s="198">
        <v>1</v>
      </c>
      <c r="B6" s="198" t="s">
        <v>271</v>
      </c>
      <c r="C6" s="89" t="s">
        <v>112</v>
      </c>
      <c r="D6" s="89"/>
      <c r="E6" s="89"/>
      <c r="F6" s="89"/>
      <c r="G6" s="89"/>
      <c r="H6" s="129">
        <f>D6+E6+F6+G6</f>
        <v>0</v>
      </c>
    </row>
    <row r="7" spans="1:8" ht="27.75" customHeight="1" x14ac:dyDescent="0.25">
      <c r="A7" s="256"/>
      <c r="B7" s="247"/>
      <c r="C7" s="89" t="s">
        <v>120</v>
      </c>
      <c r="D7" s="89"/>
      <c r="E7" s="89"/>
      <c r="F7" s="89"/>
      <c r="G7" s="89"/>
      <c r="H7" s="129">
        <f t="shared" ref="H7:H40" si="0">D7+E7+F7+G7</f>
        <v>0</v>
      </c>
    </row>
    <row r="8" spans="1:8" x14ac:dyDescent="0.25">
      <c r="A8" s="256"/>
      <c r="B8" s="198" t="s">
        <v>171</v>
      </c>
      <c r="C8" s="89" t="s">
        <v>112</v>
      </c>
      <c r="D8" s="89"/>
      <c r="E8" s="89"/>
      <c r="F8" s="89"/>
      <c r="G8" s="89"/>
      <c r="H8" s="129">
        <f t="shared" si="0"/>
        <v>0</v>
      </c>
    </row>
    <row r="9" spans="1:8" ht="15.75" customHeight="1" x14ac:dyDescent="0.25">
      <c r="A9" s="256"/>
      <c r="B9" s="247"/>
      <c r="C9" s="89" t="s">
        <v>120</v>
      </c>
      <c r="D9" s="89"/>
      <c r="E9" s="89"/>
      <c r="F9" s="89"/>
      <c r="G9" s="89"/>
      <c r="H9" s="129">
        <f t="shared" si="0"/>
        <v>0</v>
      </c>
    </row>
    <row r="10" spans="1:8" ht="27.75" customHeight="1" x14ac:dyDescent="0.25">
      <c r="A10" s="198">
        <v>2</v>
      </c>
      <c r="B10" s="198" t="s">
        <v>259</v>
      </c>
      <c r="C10" s="74" t="s">
        <v>112</v>
      </c>
      <c r="D10" s="23"/>
      <c r="E10" s="23"/>
      <c r="F10" s="23"/>
      <c r="G10" s="23"/>
      <c r="H10" s="129">
        <f t="shared" si="0"/>
        <v>0</v>
      </c>
    </row>
    <row r="11" spans="1:8" x14ac:dyDescent="0.25">
      <c r="A11" s="247"/>
      <c r="B11" s="247"/>
      <c r="C11" s="74" t="s">
        <v>120</v>
      </c>
      <c r="D11" s="74"/>
      <c r="E11" s="74"/>
      <c r="F11" s="74"/>
      <c r="G11" s="74"/>
      <c r="H11" s="129">
        <f t="shared" si="0"/>
        <v>0</v>
      </c>
    </row>
    <row r="12" spans="1:8" ht="51" x14ac:dyDescent="0.25">
      <c r="A12" s="23">
        <v>3</v>
      </c>
      <c r="B12" s="23" t="s">
        <v>172</v>
      </c>
      <c r="C12" s="23" t="s">
        <v>120</v>
      </c>
      <c r="D12" s="23"/>
      <c r="E12" s="23"/>
      <c r="F12" s="23"/>
      <c r="G12" s="23"/>
      <c r="H12" s="129">
        <f t="shared" si="0"/>
        <v>0</v>
      </c>
    </row>
    <row r="13" spans="1:8" x14ac:dyDescent="0.25">
      <c r="A13" s="198">
        <v>4</v>
      </c>
      <c r="B13" s="198" t="s">
        <v>173</v>
      </c>
      <c r="C13" s="74" t="s">
        <v>112</v>
      </c>
      <c r="D13" s="74"/>
      <c r="E13" s="74"/>
      <c r="F13" s="74"/>
      <c r="G13" s="74"/>
      <c r="H13" s="129">
        <f t="shared" si="0"/>
        <v>0</v>
      </c>
    </row>
    <row r="14" spans="1:8" x14ac:dyDescent="0.25">
      <c r="A14" s="247"/>
      <c r="B14" s="247"/>
      <c r="C14" s="74" t="s">
        <v>120</v>
      </c>
      <c r="D14" s="23"/>
      <c r="E14" s="23"/>
      <c r="F14" s="23"/>
      <c r="G14" s="23"/>
      <c r="H14" s="129">
        <f t="shared" si="0"/>
        <v>0</v>
      </c>
    </row>
    <row r="15" spans="1:8" ht="25.5" x14ac:dyDescent="0.25">
      <c r="A15" s="23">
        <v>5</v>
      </c>
      <c r="B15" s="23" t="s">
        <v>276</v>
      </c>
      <c r="C15" s="23" t="s">
        <v>112</v>
      </c>
      <c r="D15" s="23"/>
      <c r="E15" s="23"/>
      <c r="F15" s="23"/>
      <c r="G15" s="23"/>
      <c r="H15" s="129">
        <f t="shared" si="0"/>
        <v>0</v>
      </c>
    </row>
    <row r="16" spans="1:8" ht="14.25" customHeight="1" x14ac:dyDescent="0.25">
      <c r="A16" s="198">
        <v>6</v>
      </c>
      <c r="B16" s="198" t="s">
        <v>279</v>
      </c>
      <c r="C16" s="23" t="s">
        <v>112</v>
      </c>
      <c r="D16" s="23"/>
      <c r="E16" s="23"/>
      <c r="F16" s="23"/>
      <c r="G16" s="23"/>
      <c r="H16" s="129">
        <f t="shared" si="0"/>
        <v>0</v>
      </c>
    </row>
    <row r="17" spans="1:8" x14ac:dyDescent="0.25">
      <c r="A17" s="256"/>
      <c r="B17" s="247"/>
      <c r="C17" s="23" t="s">
        <v>120</v>
      </c>
      <c r="D17" s="23"/>
      <c r="E17" s="23"/>
      <c r="F17" s="23"/>
      <c r="G17" s="23"/>
      <c r="H17" s="129">
        <f t="shared" si="0"/>
        <v>0</v>
      </c>
    </row>
    <row r="18" spans="1:8" x14ac:dyDescent="0.25">
      <c r="A18" s="198">
        <v>7</v>
      </c>
      <c r="B18" s="198" t="s">
        <v>267</v>
      </c>
      <c r="C18" s="23" t="s">
        <v>112</v>
      </c>
      <c r="D18" s="23"/>
      <c r="E18" s="23"/>
      <c r="F18" s="23"/>
      <c r="G18" s="23"/>
      <c r="H18" s="129">
        <f t="shared" si="0"/>
        <v>0</v>
      </c>
    </row>
    <row r="19" spans="1:8" x14ac:dyDescent="0.25">
      <c r="A19" s="256"/>
      <c r="B19" s="247"/>
      <c r="C19" s="23" t="s">
        <v>120</v>
      </c>
      <c r="D19" s="23"/>
      <c r="E19" s="23"/>
      <c r="F19" s="23"/>
      <c r="G19" s="23"/>
      <c r="H19" s="129">
        <f t="shared" si="0"/>
        <v>0</v>
      </c>
    </row>
    <row r="20" spans="1:8" ht="15" customHeight="1" x14ac:dyDescent="0.25">
      <c r="A20" s="253" t="s">
        <v>116</v>
      </c>
      <c r="B20" s="254"/>
      <c r="C20" s="254"/>
      <c r="D20" s="254"/>
      <c r="E20" s="254"/>
      <c r="F20" s="254"/>
      <c r="G20" s="254"/>
      <c r="H20" s="255"/>
    </row>
    <row r="21" spans="1:8" ht="74.25" customHeight="1" x14ac:dyDescent="0.25">
      <c r="A21" s="198">
        <v>1</v>
      </c>
      <c r="B21" s="263" t="s">
        <v>117</v>
      </c>
      <c r="C21" s="74" t="s">
        <v>112</v>
      </c>
      <c r="D21" s="23"/>
      <c r="E21" s="23"/>
      <c r="F21" s="23"/>
      <c r="G21" s="23"/>
      <c r="H21" s="129">
        <f t="shared" si="0"/>
        <v>0</v>
      </c>
    </row>
    <row r="22" spans="1:8" ht="18" customHeight="1" x14ac:dyDescent="0.25">
      <c r="A22" s="256"/>
      <c r="B22" s="264"/>
      <c r="C22" s="74" t="s">
        <v>120</v>
      </c>
      <c r="D22" s="74"/>
      <c r="E22" s="74"/>
      <c r="F22" s="74"/>
      <c r="G22" s="74"/>
      <c r="H22" s="129">
        <f t="shared" si="0"/>
        <v>0</v>
      </c>
    </row>
    <row r="23" spans="1:8" x14ac:dyDescent="0.25">
      <c r="A23" s="256"/>
      <c r="B23" s="263" t="s">
        <v>174</v>
      </c>
      <c r="C23" s="74" t="s">
        <v>112</v>
      </c>
      <c r="D23" s="74"/>
      <c r="E23" s="74"/>
      <c r="F23" s="74"/>
      <c r="G23" s="74"/>
      <c r="H23" s="129">
        <f t="shared" si="0"/>
        <v>0</v>
      </c>
    </row>
    <row r="24" spans="1:8" ht="25.5" customHeight="1" x14ac:dyDescent="0.25">
      <c r="A24" s="256"/>
      <c r="B24" s="264"/>
      <c r="C24" s="74" t="s">
        <v>120</v>
      </c>
      <c r="D24" s="23"/>
      <c r="E24" s="23"/>
      <c r="F24" s="23"/>
      <c r="G24" s="23"/>
      <c r="H24" s="129">
        <f t="shared" si="0"/>
        <v>0</v>
      </c>
    </row>
    <row r="25" spans="1:8" x14ac:dyDescent="0.25">
      <c r="A25" s="198">
        <v>2</v>
      </c>
      <c r="B25" s="198" t="s">
        <v>267</v>
      </c>
      <c r="C25" s="23" t="s">
        <v>112</v>
      </c>
      <c r="D25" s="23"/>
      <c r="E25" s="23"/>
      <c r="F25" s="23"/>
      <c r="G25" s="23"/>
      <c r="H25" s="129">
        <f t="shared" si="0"/>
        <v>0</v>
      </c>
    </row>
    <row r="26" spans="1:8" x14ac:dyDescent="0.25">
      <c r="A26" s="256"/>
      <c r="B26" s="247"/>
      <c r="C26" s="74" t="s">
        <v>120</v>
      </c>
      <c r="D26" s="46"/>
      <c r="E26" s="46"/>
      <c r="F26" s="46"/>
      <c r="G26" s="46"/>
      <c r="H26" s="129">
        <f t="shared" si="0"/>
        <v>0</v>
      </c>
    </row>
    <row r="27" spans="1:8" ht="15" customHeight="1" x14ac:dyDescent="0.25">
      <c r="A27" s="253" t="s">
        <v>121</v>
      </c>
      <c r="B27" s="254"/>
      <c r="C27" s="254"/>
      <c r="D27" s="254"/>
      <c r="E27" s="254"/>
      <c r="F27" s="254"/>
      <c r="G27" s="254"/>
      <c r="H27" s="255"/>
    </row>
    <row r="28" spans="1:8" ht="25.5" x14ac:dyDescent="0.25">
      <c r="A28" s="23">
        <v>1</v>
      </c>
      <c r="B28" s="23" t="s">
        <v>122</v>
      </c>
      <c r="C28" s="23" t="s">
        <v>123</v>
      </c>
      <c r="D28" s="23"/>
      <c r="E28" s="23"/>
      <c r="F28" s="23"/>
      <c r="G28" s="23"/>
      <c r="H28" s="86"/>
    </row>
    <row r="29" spans="1:8" ht="38.25" x14ac:dyDescent="0.25">
      <c r="A29" s="23">
        <v>2</v>
      </c>
      <c r="B29" s="23" t="s">
        <v>124</v>
      </c>
      <c r="C29" s="23" t="s">
        <v>112</v>
      </c>
      <c r="D29" s="23"/>
      <c r="E29" s="23"/>
      <c r="F29" s="23"/>
      <c r="G29" s="23"/>
      <c r="H29" s="129">
        <f t="shared" si="0"/>
        <v>0</v>
      </c>
    </row>
    <row r="30" spans="1:8" ht="25.5" x14ac:dyDescent="0.25">
      <c r="A30" s="23">
        <v>3</v>
      </c>
      <c r="B30" s="23" t="s">
        <v>125</v>
      </c>
      <c r="C30" s="23" t="s">
        <v>112</v>
      </c>
      <c r="D30" s="23"/>
      <c r="E30" s="23"/>
      <c r="F30" s="23"/>
      <c r="G30" s="23"/>
      <c r="H30" s="129">
        <f t="shared" si="0"/>
        <v>0</v>
      </c>
    </row>
    <row r="31" spans="1:8" ht="38.25" x14ac:dyDescent="0.25">
      <c r="A31" s="23">
        <v>4</v>
      </c>
      <c r="B31" s="23" t="s">
        <v>126</v>
      </c>
      <c r="C31" s="23" t="s">
        <v>112</v>
      </c>
      <c r="D31" s="23"/>
      <c r="E31" s="23"/>
      <c r="F31" s="23"/>
      <c r="G31" s="23"/>
      <c r="H31" s="129">
        <f t="shared" si="0"/>
        <v>0</v>
      </c>
    </row>
    <row r="32" spans="1:8" ht="15" customHeight="1" x14ac:dyDescent="0.25">
      <c r="A32" s="253" t="s">
        <v>127</v>
      </c>
      <c r="B32" s="254"/>
      <c r="C32" s="254"/>
      <c r="D32" s="254"/>
      <c r="E32" s="254"/>
      <c r="F32" s="254"/>
      <c r="G32" s="254"/>
      <c r="H32" s="255"/>
    </row>
    <row r="33" spans="1:8" ht="89.25" x14ac:dyDescent="0.25">
      <c r="A33" s="23">
        <v>1</v>
      </c>
      <c r="B33" s="23" t="s">
        <v>130</v>
      </c>
      <c r="C33" s="23" t="s">
        <v>131</v>
      </c>
      <c r="D33" s="23"/>
      <c r="E33" s="23"/>
      <c r="F33" s="23"/>
      <c r="G33" s="23"/>
      <c r="H33" s="86"/>
    </row>
    <row r="34" spans="1:8" ht="38.25" x14ac:dyDescent="0.25">
      <c r="A34" s="23">
        <v>2</v>
      </c>
      <c r="B34" s="23" t="s">
        <v>132</v>
      </c>
      <c r="C34" s="23" t="s">
        <v>133</v>
      </c>
      <c r="D34" s="23"/>
      <c r="E34" s="23"/>
      <c r="F34" s="23"/>
      <c r="G34" s="23"/>
      <c r="H34" s="86"/>
    </row>
    <row r="35" spans="1:8" ht="15" customHeight="1" x14ac:dyDescent="0.25">
      <c r="A35" s="253" t="s">
        <v>175</v>
      </c>
      <c r="B35" s="254"/>
      <c r="C35" s="254"/>
      <c r="D35" s="254"/>
      <c r="E35" s="254"/>
      <c r="F35" s="254"/>
      <c r="G35" s="254"/>
      <c r="H35" s="255"/>
    </row>
    <row r="36" spans="1:8" ht="26.25" customHeight="1" x14ac:dyDescent="0.25">
      <c r="A36" s="32">
        <v>1</v>
      </c>
      <c r="B36" s="33" t="s">
        <v>79</v>
      </c>
      <c r="C36" s="32" t="s">
        <v>92</v>
      </c>
      <c r="D36" s="32"/>
      <c r="E36" s="32"/>
      <c r="F36" s="32"/>
      <c r="G36" s="32"/>
      <c r="H36" s="129">
        <f t="shared" si="0"/>
        <v>0</v>
      </c>
    </row>
    <row r="37" spans="1:8" ht="45" customHeight="1" x14ac:dyDescent="0.25">
      <c r="A37" s="271">
        <v>2</v>
      </c>
      <c r="B37" s="238" t="s">
        <v>176</v>
      </c>
      <c r="C37" s="32" t="s">
        <v>112</v>
      </c>
      <c r="D37" s="32"/>
      <c r="E37" s="32"/>
      <c r="F37" s="32"/>
      <c r="G37" s="32"/>
      <c r="H37" s="129">
        <f t="shared" si="0"/>
        <v>0</v>
      </c>
    </row>
    <row r="38" spans="1:8" x14ac:dyDescent="0.25">
      <c r="A38" s="272"/>
      <c r="B38" s="239"/>
      <c r="C38" s="49" t="s">
        <v>120</v>
      </c>
      <c r="D38" s="49"/>
      <c r="E38" s="49"/>
      <c r="F38" s="49"/>
      <c r="G38" s="49"/>
      <c r="H38" s="129">
        <f t="shared" si="0"/>
        <v>0</v>
      </c>
    </row>
    <row r="39" spans="1:8" x14ac:dyDescent="0.25">
      <c r="A39" s="270" t="s">
        <v>128</v>
      </c>
      <c r="B39" s="269" t="s">
        <v>169</v>
      </c>
      <c r="C39" s="32" t="s">
        <v>112</v>
      </c>
      <c r="D39" s="32"/>
      <c r="E39" s="32"/>
      <c r="F39" s="32"/>
      <c r="G39" s="32"/>
      <c r="H39" s="129">
        <f t="shared" si="0"/>
        <v>0</v>
      </c>
    </row>
    <row r="40" spans="1:8" x14ac:dyDescent="0.25">
      <c r="A40" s="270"/>
      <c r="B40" s="269"/>
      <c r="C40" s="32" t="s">
        <v>120</v>
      </c>
      <c r="D40" s="32"/>
      <c r="E40" s="32"/>
      <c r="F40" s="32"/>
      <c r="G40" s="32"/>
      <c r="H40" s="129">
        <f t="shared" si="0"/>
        <v>0</v>
      </c>
    </row>
  </sheetData>
  <mergeCells count="26">
    <mergeCell ref="B1:F2"/>
    <mergeCell ref="A6:A9"/>
    <mergeCell ref="A16:A17"/>
    <mergeCell ref="B6:B7"/>
    <mergeCell ref="B8:B9"/>
    <mergeCell ref="B10:B11"/>
    <mergeCell ref="A10:A11"/>
    <mergeCell ref="B13:B14"/>
    <mergeCell ref="A13:A14"/>
    <mergeCell ref="B16:B17"/>
    <mergeCell ref="A5:H5"/>
    <mergeCell ref="A39:A40"/>
    <mergeCell ref="B39:B40"/>
    <mergeCell ref="A18:A19"/>
    <mergeCell ref="B21:B22"/>
    <mergeCell ref="B23:B24"/>
    <mergeCell ref="B37:B38"/>
    <mergeCell ref="A37:A38"/>
    <mergeCell ref="A25:A26"/>
    <mergeCell ref="A21:A24"/>
    <mergeCell ref="B25:B26"/>
    <mergeCell ref="B18:B19"/>
    <mergeCell ref="A20:H20"/>
    <mergeCell ref="A35:H35"/>
    <mergeCell ref="A32:H32"/>
    <mergeCell ref="A27:H27"/>
  </mergeCells>
  <pageMargins left="0.25" right="0.25" top="0.75" bottom="0.75" header="0.3" footer="0.3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39"/>
  <sheetViews>
    <sheetView view="pageBreakPreview" zoomScale="85" zoomScaleNormal="100" zoomScaleSheetLayoutView="85" workbookViewId="0">
      <selection activeCell="B1" sqref="B1:F2"/>
    </sheetView>
  </sheetViews>
  <sheetFormatPr defaultRowHeight="15" x14ac:dyDescent="0.25"/>
  <cols>
    <col min="1" max="1" width="6.5703125" customWidth="1"/>
    <col min="2" max="2" width="29.42578125" customWidth="1"/>
    <col min="3" max="3" width="9.7109375" customWidth="1"/>
    <col min="8" max="8" width="9.140625" style="136"/>
  </cols>
  <sheetData>
    <row r="1" spans="1:8" x14ac:dyDescent="0.25">
      <c r="A1" s="2"/>
      <c r="B1" s="274" t="s">
        <v>285</v>
      </c>
      <c r="C1" s="274"/>
      <c r="D1" s="274"/>
      <c r="E1" s="274"/>
      <c r="F1" s="274"/>
      <c r="G1" s="2"/>
      <c r="H1" s="152"/>
    </row>
    <row r="2" spans="1:8" ht="25.5" customHeight="1" x14ac:dyDescent="0.25">
      <c r="A2" s="2"/>
      <c r="B2" s="274"/>
      <c r="C2" s="274"/>
      <c r="D2" s="274"/>
      <c r="E2" s="274"/>
      <c r="F2" s="274"/>
      <c r="G2" s="2"/>
      <c r="H2" s="152"/>
    </row>
    <row r="3" spans="1:8" x14ac:dyDescent="0.25">
      <c r="A3" s="2"/>
      <c r="B3" s="2"/>
      <c r="C3" s="2"/>
      <c r="D3" s="2"/>
      <c r="E3" s="2"/>
      <c r="F3" s="2"/>
      <c r="G3" s="2"/>
      <c r="H3" s="152"/>
    </row>
    <row r="4" spans="1:8" ht="25.5" x14ac:dyDescent="0.25">
      <c r="A4" s="149" t="s">
        <v>6</v>
      </c>
      <c r="B4" s="149" t="s">
        <v>77</v>
      </c>
      <c r="C4" s="149" t="s">
        <v>91</v>
      </c>
      <c r="D4" s="149" t="s">
        <v>50</v>
      </c>
      <c r="E4" s="149" t="s">
        <v>23</v>
      </c>
      <c r="F4" s="149" t="s">
        <v>25</v>
      </c>
      <c r="G4" s="149" t="s">
        <v>58</v>
      </c>
      <c r="H4" s="148" t="s">
        <v>273</v>
      </c>
    </row>
    <row r="5" spans="1:8" ht="15" customHeight="1" x14ac:dyDescent="0.25">
      <c r="A5" s="253" t="s">
        <v>197</v>
      </c>
      <c r="B5" s="254"/>
      <c r="C5" s="254"/>
      <c r="D5" s="254"/>
      <c r="E5" s="254"/>
      <c r="F5" s="254"/>
      <c r="G5" s="254"/>
      <c r="H5" s="254"/>
    </row>
    <row r="6" spans="1:8" ht="57" customHeight="1" x14ac:dyDescent="0.25">
      <c r="A6" s="248">
        <v>1</v>
      </c>
      <c r="B6" s="198" t="s">
        <v>290</v>
      </c>
      <c r="C6" s="149" t="s">
        <v>112</v>
      </c>
      <c r="D6" s="149"/>
      <c r="E6" s="149"/>
      <c r="F6" s="149"/>
      <c r="G6" s="149"/>
      <c r="H6" s="129">
        <f>D6+E6+F6+G6</f>
        <v>0</v>
      </c>
    </row>
    <row r="7" spans="1:8" ht="39.75" customHeight="1" x14ac:dyDescent="0.25">
      <c r="A7" s="273"/>
      <c r="B7" s="247"/>
      <c r="C7" s="149" t="s">
        <v>120</v>
      </c>
      <c r="D7" s="149"/>
      <c r="E7" s="149"/>
      <c r="F7" s="149"/>
      <c r="G7" s="149"/>
      <c r="H7" s="129">
        <f t="shared" ref="H7:H37" si="0">D7+E7+F7+G7</f>
        <v>0</v>
      </c>
    </row>
    <row r="8" spans="1:8" ht="27.75" customHeight="1" x14ac:dyDescent="0.25">
      <c r="A8" s="273"/>
      <c r="B8" s="198" t="s">
        <v>286</v>
      </c>
      <c r="C8" s="149" t="s">
        <v>112</v>
      </c>
      <c r="D8" s="149"/>
      <c r="E8" s="149"/>
      <c r="F8" s="157"/>
      <c r="G8" s="157"/>
      <c r="H8" s="129">
        <f t="shared" si="0"/>
        <v>0</v>
      </c>
    </row>
    <row r="9" spans="1:8" x14ac:dyDescent="0.25">
      <c r="A9" s="273"/>
      <c r="B9" s="247"/>
      <c r="C9" s="149" t="s">
        <v>120</v>
      </c>
      <c r="D9" s="149"/>
      <c r="E9" s="149"/>
      <c r="F9" s="157"/>
      <c r="G9" s="157"/>
      <c r="H9" s="129">
        <f t="shared" si="0"/>
        <v>0</v>
      </c>
    </row>
    <row r="10" spans="1:8" x14ac:dyDescent="0.25">
      <c r="A10" s="273"/>
      <c r="B10" s="198" t="s">
        <v>287</v>
      </c>
      <c r="C10" s="149" t="s">
        <v>112</v>
      </c>
      <c r="D10" s="157"/>
      <c r="E10" s="149"/>
      <c r="F10" s="158"/>
      <c r="G10" s="157"/>
      <c r="H10" s="129">
        <f t="shared" si="0"/>
        <v>0</v>
      </c>
    </row>
    <row r="11" spans="1:8" x14ac:dyDescent="0.25">
      <c r="A11" s="273"/>
      <c r="B11" s="247"/>
      <c r="C11" s="149" t="s">
        <v>120</v>
      </c>
      <c r="D11" s="157"/>
      <c r="E11" s="149"/>
      <c r="F11" s="158"/>
      <c r="G11" s="157"/>
      <c r="H11" s="129">
        <f t="shared" si="0"/>
        <v>0</v>
      </c>
    </row>
    <row r="12" spans="1:8" x14ac:dyDescent="0.25">
      <c r="A12" s="273"/>
      <c r="B12" s="198" t="s">
        <v>288</v>
      </c>
      <c r="C12" s="149" t="s">
        <v>112</v>
      </c>
      <c r="D12" s="157"/>
      <c r="E12" s="157"/>
      <c r="F12" s="158"/>
      <c r="G12" s="158"/>
      <c r="H12" s="129">
        <f t="shared" si="0"/>
        <v>0</v>
      </c>
    </row>
    <row r="13" spans="1:8" x14ac:dyDescent="0.25">
      <c r="A13" s="273"/>
      <c r="B13" s="256"/>
      <c r="C13" s="149" t="s">
        <v>120</v>
      </c>
      <c r="D13" s="157"/>
      <c r="E13" s="157"/>
      <c r="F13" s="158"/>
      <c r="G13" s="158"/>
      <c r="H13" s="129">
        <f t="shared" si="0"/>
        <v>0</v>
      </c>
    </row>
    <row r="14" spans="1:8" x14ac:dyDescent="0.25">
      <c r="A14" s="273"/>
      <c r="B14" s="196" t="s">
        <v>289</v>
      </c>
      <c r="C14" s="149" t="s">
        <v>112</v>
      </c>
      <c r="D14" s="149"/>
      <c r="E14" s="157"/>
      <c r="F14" s="157"/>
      <c r="G14" s="149"/>
      <c r="H14" s="129">
        <f t="shared" si="0"/>
        <v>0</v>
      </c>
    </row>
    <row r="15" spans="1:8" x14ac:dyDescent="0.25">
      <c r="A15" s="249"/>
      <c r="B15" s="196"/>
      <c r="C15" s="149" t="s">
        <v>120</v>
      </c>
      <c r="D15" s="149"/>
      <c r="E15" s="157"/>
      <c r="F15" s="157"/>
      <c r="G15" s="149"/>
      <c r="H15" s="129">
        <f t="shared" si="0"/>
        <v>0</v>
      </c>
    </row>
    <row r="16" spans="1:8" ht="14.25" customHeight="1" x14ac:dyDescent="0.25">
      <c r="A16" s="198">
        <v>2</v>
      </c>
      <c r="B16" s="198" t="s">
        <v>279</v>
      </c>
      <c r="C16" s="149" t="s">
        <v>112</v>
      </c>
      <c r="D16" s="149"/>
      <c r="E16" s="149"/>
      <c r="F16" s="149"/>
      <c r="G16" s="149"/>
      <c r="H16" s="129">
        <f t="shared" si="0"/>
        <v>0</v>
      </c>
    </row>
    <row r="17" spans="1:8" x14ac:dyDescent="0.25">
      <c r="A17" s="256"/>
      <c r="B17" s="247"/>
      <c r="C17" s="149" t="s">
        <v>120</v>
      </c>
      <c r="D17" s="149"/>
      <c r="E17" s="149"/>
      <c r="F17" s="149"/>
      <c r="G17" s="149"/>
      <c r="H17" s="129">
        <f t="shared" si="0"/>
        <v>0</v>
      </c>
    </row>
    <row r="18" spans="1:8" x14ac:dyDescent="0.25">
      <c r="A18" s="198">
        <v>3</v>
      </c>
      <c r="B18" s="198" t="s">
        <v>267</v>
      </c>
      <c r="C18" s="149" t="s">
        <v>112</v>
      </c>
      <c r="D18" s="149"/>
      <c r="E18" s="149"/>
      <c r="F18" s="149"/>
      <c r="G18" s="149"/>
      <c r="H18" s="129">
        <f t="shared" si="0"/>
        <v>0</v>
      </c>
    </row>
    <row r="19" spans="1:8" x14ac:dyDescent="0.25">
      <c r="A19" s="256"/>
      <c r="B19" s="247"/>
      <c r="C19" s="149" t="s">
        <v>120</v>
      </c>
      <c r="D19" s="149"/>
      <c r="E19" s="149"/>
      <c r="F19" s="149"/>
      <c r="G19" s="149"/>
      <c r="H19" s="129">
        <f t="shared" si="0"/>
        <v>0</v>
      </c>
    </row>
    <row r="20" spans="1:8" ht="15" customHeight="1" x14ac:dyDescent="0.25">
      <c r="A20" s="253" t="s">
        <v>116</v>
      </c>
      <c r="B20" s="254"/>
      <c r="C20" s="254"/>
      <c r="D20" s="254"/>
      <c r="E20" s="254"/>
      <c r="F20" s="254"/>
      <c r="G20" s="254"/>
      <c r="H20" s="255"/>
    </row>
    <row r="21" spans="1:8" ht="15" customHeight="1" x14ac:dyDescent="0.25">
      <c r="A21" s="258"/>
      <c r="B21" s="263" t="s">
        <v>291</v>
      </c>
      <c r="C21" s="149" t="s">
        <v>112</v>
      </c>
      <c r="D21" s="150"/>
      <c r="E21" s="150"/>
      <c r="F21" s="150"/>
      <c r="G21" s="150"/>
      <c r="H21" s="129">
        <f t="shared" si="0"/>
        <v>0</v>
      </c>
    </row>
    <row r="22" spans="1:8" ht="70.5" customHeight="1" x14ac:dyDescent="0.25">
      <c r="A22" s="260"/>
      <c r="B22" s="264"/>
      <c r="C22" s="149" t="s">
        <v>120</v>
      </c>
      <c r="D22" s="150"/>
      <c r="E22" s="150"/>
      <c r="F22" s="150"/>
      <c r="G22" s="150"/>
      <c r="H22" s="129">
        <f t="shared" si="0"/>
        <v>0</v>
      </c>
    </row>
    <row r="23" spans="1:8" ht="20.25" customHeight="1" x14ac:dyDescent="0.25">
      <c r="A23" s="197"/>
      <c r="B23" s="198" t="s">
        <v>286</v>
      </c>
      <c r="C23" s="149" t="s">
        <v>112</v>
      </c>
      <c r="D23" s="149"/>
      <c r="E23" s="149"/>
      <c r="F23" s="157"/>
      <c r="G23" s="157"/>
      <c r="H23" s="129">
        <f t="shared" si="0"/>
        <v>0</v>
      </c>
    </row>
    <row r="24" spans="1:8" ht="20.25" customHeight="1" x14ac:dyDescent="0.25">
      <c r="A24" s="197"/>
      <c r="B24" s="247"/>
      <c r="C24" s="149" t="s">
        <v>120</v>
      </c>
      <c r="D24" s="149"/>
      <c r="E24" s="149"/>
      <c r="F24" s="157"/>
      <c r="G24" s="157"/>
      <c r="H24" s="129">
        <f t="shared" si="0"/>
        <v>0</v>
      </c>
    </row>
    <row r="25" spans="1:8" ht="21" customHeight="1" x14ac:dyDescent="0.25">
      <c r="A25" s="154"/>
      <c r="B25" s="198" t="s">
        <v>287</v>
      </c>
      <c r="C25" s="149" t="s">
        <v>112</v>
      </c>
      <c r="D25" s="157"/>
      <c r="E25" s="149"/>
      <c r="F25" s="158"/>
      <c r="G25" s="157"/>
      <c r="H25" s="129">
        <f t="shared" si="0"/>
        <v>0</v>
      </c>
    </row>
    <row r="26" spans="1:8" ht="21" customHeight="1" x14ac:dyDescent="0.25">
      <c r="A26" s="154"/>
      <c r="B26" s="247"/>
      <c r="C26" s="149" t="s">
        <v>120</v>
      </c>
      <c r="D26" s="157"/>
      <c r="E26" s="149"/>
      <c r="F26" s="158"/>
      <c r="G26" s="157"/>
      <c r="H26" s="129">
        <f t="shared" si="0"/>
        <v>0</v>
      </c>
    </row>
    <row r="27" spans="1:8" ht="25.5" customHeight="1" x14ac:dyDescent="0.25">
      <c r="A27" s="248"/>
      <c r="B27" s="198" t="s">
        <v>288</v>
      </c>
      <c r="C27" s="149" t="s">
        <v>112</v>
      </c>
      <c r="D27" s="157"/>
      <c r="E27" s="157"/>
      <c r="F27" s="158"/>
      <c r="G27" s="158"/>
      <c r="H27" s="129">
        <f t="shared" si="0"/>
        <v>0</v>
      </c>
    </row>
    <row r="28" spans="1:8" ht="18" customHeight="1" x14ac:dyDescent="0.25">
      <c r="A28" s="273"/>
      <c r="B28" s="256"/>
      <c r="C28" s="149" t="s">
        <v>120</v>
      </c>
      <c r="D28" s="157"/>
      <c r="E28" s="157"/>
      <c r="F28" s="158"/>
      <c r="G28" s="158"/>
      <c r="H28" s="129">
        <f t="shared" si="0"/>
        <v>0</v>
      </c>
    </row>
    <row r="29" spans="1:8" x14ac:dyDescent="0.25">
      <c r="A29" s="273"/>
      <c r="B29" s="196" t="s">
        <v>289</v>
      </c>
      <c r="C29" s="149" t="s">
        <v>112</v>
      </c>
      <c r="D29" s="149"/>
      <c r="E29" s="157"/>
      <c r="F29" s="157"/>
      <c r="G29" s="149"/>
      <c r="H29" s="129">
        <f t="shared" si="0"/>
        <v>0</v>
      </c>
    </row>
    <row r="30" spans="1:8" ht="25.5" customHeight="1" x14ac:dyDescent="0.25">
      <c r="A30" s="249"/>
      <c r="B30" s="196"/>
      <c r="C30" s="149" t="s">
        <v>120</v>
      </c>
      <c r="D30" s="149"/>
      <c r="E30" s="157"/>
      <c r="F30" s="157"/>
      <c r="G30" s="149"/>
      <c r="H30" s="129">
        <f t="shared" si="0"/>
        <v>0</v>
      </c>
    </row>
    <row r="31" spans="1:8" x14ac:dyDescent="0.25">
      <c r="A31" s="198"/>
      <c r="B31" s="198" t="s">
        <v>267</v>
      </c>
      <c r="C31" s="149" t="s">
        <v>112</v>
      </c>
      <c r="D31" s="149"/>
      <c r="E31" s="149"/>
      <c r="F31" s="149"/>
      <c r="G31" s="149"/>
      <c r="H31" s="129">
        <f t="shared" si="0"/>
        <v>0</v>
      </c>
    </row>
    <row r="32" spans="1:8" x14ac:dyDescent="0.25">
      <c r="A32" s="256"/>
      <c r="B32" s="247"/>
      <c r="C32" s="149" t="s">
        <v>120</v>
      </c>
      <c r="D32" s="46"/>
      <c r="E32" s="46"/>
      <c r="F32" s="46"/>
      <c r="G32" s="46"/>
      <c r="H32" s="129">
        <f t="shared" si="0"/>
        <v>0</v>
      </c>
    </row>
    <row r="33" spans="1:8" ht="15" customHeight="1" x14ac:dyDescent="0.25">
      <c r="A33" s="253" t="s">
        <v>121</v>
      </c>
      <c r="B33" s="254"/>
      <c r="C33" s="254"/>
      <c r="D33" s="254"/>
      <c r="E33" s="254"/>
      <c r="F33" s="254"/>
      <c r="G33" s="254"/>
      <c r="H33" s="255"/>
    </row>
    <row r="34" spans="1:8" ht="25.5" x14ac:dyDescent="0.25">
      <c r="A34" s="149">
        <v>1</v>
      </c>
      <c r="B34" s="149" t="s">
        <v>122</v>
      </c>
      <c r="C34" s="149" t="s">
        <v>123</v>
      </c>
      <c r="D34" s="149"/>
      <c r="E34" s="149"/>
      <c r="F34" s="149"/>
      <c r="G34" s="149"/>
      <c r="H34" s="148"/>
    </row>
    <row r="35" spans="1:8" ht="38.25" x14ac:dyDescent="0.25">
      <c r="A35" s="149">
        <v>2</v>
      </c>
      <c r="B35" s="149" t="s">
        <v>124</v>
      </c>
      <c r="C35" s="149" t="s">
        <v>112</v>
      </c>
      <c r="D35" s="149"/>
      <c r="E35" s="149"/>
      <c r="F35" s="149"/>
      <c r="G35" s="149"/>
      <c r="H35" s="129">
        <f t="shared" si="0"/>
        <v>0</v>
      </c>
    </row>
    <row r="36" spans="1:8" ht="25.5" x14ac:dyDescent="0.25">
      <c r="A36" s="149">
        <v>3</v>
      </c>
      <c r="B36" s="149" t="s">
        <v>125</v>
      </c>
      <c r="C36" s="149" t="s">
        <v>112</v>
      </c>
      <c r="D36" s="149"/>
      <c r="E36" s="149"/>
      <c r="F36" s="149"/>
      <c r="G36" s="149"/>
      <c r="H36" s="129">
        <f t="shared" si="0"/>
        <v>0</v>
      </c>
    </row>
    <row r="37" spans="1:8" ht="38.25" x14ac:dyDescent="0.25">
      <c r="A37" s="149">
        <v>4</v>
      </c>
      <c r="B37" s="149" t="s">
        <v>126</v>
      </c>
      <c r="C37" s="149" t="s">
        <v>112</v>
      </c>
      <c r="D37" s="149"/>
      <c r="E37" s="149"/>
      <c r="F37" s="149"/>
      <c r="G37" s="149"/>
      <c r="H37" s="129">
        <f t="shared" si="0"/>
        <v>0</v>
      </c>
    </row>
    <row r="38" spans="1:8" ht="15" customHeight="1" x14ac:dyDescent="0.25">
      <c r="A38" s="253" t="s">
        <v>127</v>
      </c>
      <c r="B38" s="254"/>
      <c r="C38" s="254"/>
      <c r="D38" s="254"/>
      <c r="E38" s="254"/>
      <c r="F38" s="254"/>
      <c r="G38" s="254"/>
      <c r="H38" s="255"/>
    </row>
    <row r="39" spans="1:8" ht="89.25" x14ac:dyDescent="0.25">
      <c r="A39" s="149">
        <v>1</v>
      </c>
      <c r="B39" s="149" t="s">
        <v>130</v>
      </c>
      <c r="C39" s="149" t="s">
        <v>131</v>
      </c>
      <c r="D39" s="149"/>
      <c r="E39" s="149"/>
      <c r="F39" s="149"/>
      <c r="G39" s="149"/>
      <c r="H39" s="148"/>
    </row>
  </sheetData>
  <mergeCells count="26">
    <mergeCell ref="B1:F2"/>
    <mergeCell ref="A5:H5"/>
    <mergeCell ref="B6:B7"/>
    <mergeCell ref="B8:B9"/>
    <mergeCell ref="B23:B24"/>
    <mergeCell ref="A33:H33"/>
    <mergeCell ref="A38:H38"/>
    <mergeCell ref="A20:H20"/>
    <mergeCell ref="B27:B28"/>
    <mergeCell ref="B29:B30"/>
    <mergeCell ref="A31:A32"/>
    <mergeCell ref="B31:B32"/>
    <mergeCell ref="A23:A24"/>
    <mergeCell ref="A27:A28"/>
    <mergeCell ref="A29:A30"/>
    <mergeCell ref="B25:B26"/>
    <mergeCell ref="B12:B13"/>
    <mergeCell ref="B14:B15"/>
    <mergeCell ref="A6:A15"/>
    <mergeCell ref="B10:B11"/>
    <mergeCell ref="B21:B22"/>
    <mergeCell ref="A21:A22"/>
    <mergeCell ref="A16:A17"/>
    <mergeCell ref="B16:B17"/>
    <mergeCell ref="A18:A19"/>
    <mergeCell ref="B18:B19"/>
  </mergeCells>
  <pageMargins left="0.25" right="0.25" top="0.75" bottom="0.75" header="0.3" footer="0.3"/>
  <pageSetup paperSize="9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12"/>
  <sheetViews>
    <sheetView view="pageBreakPreview" zoomScale="85" zoomScaleNormal="100" zoomScaleSheetLayoutView="85" workbookViewId="0">
      <selection activeCell="C5" sqref="C5:C6"/>
    </sheetView>
  </sheetViews>
  <sheetFormatPr defaultRowHeight="15" x14ac:dyDescent="0.25"/>
  <cols>
    <col min="1" max="1" width="6.5703125" style="102" customWidth="1"/>
    <col min="2" max="2" width="41" style="31" customWidth="1"/>
    <col min="3" max="3" width="9.7109375" style="31" customWidth="1"/>
    <col min="4" max="16384" width="9.140625" style="130"/>
  </cols>
  <sheetData>
    <row r="1" spans="1:8" ht="15" customHeight="1" x14ac:dyDescent="0.25">
      <c r="B1" s="278" t="s">
        <v>277</v>
      </c>
      <c r="C1" s="278"/>
      <c r="D1" s="278"/>
      <c r="E1" s="278"/>
      <c r="F1" s="278"/>
      <c r="G1" s="278"/>
    </row>
    <row r="2" spans="1:8" ht="13.5" customHeight="1" x14ac:dyDescent="0.25">
      <c r="B2" s="278"/>
      <c r="C2" s="278"/>
      <c r="D2" s="278"/>
      <c r="E2" s="278"/>
      <c r="F2" s="278"/>
      <c r="G2" s="278"/>
    </row>
    <row r="4" spans="1:8" ht="45" x14ac:dyDescent="0.25">
      <c r="A4" s="97" t="s">
        <v>6</v>
      </c>
      <c r="B4" s="92" t="s">
        <v>77</v>
      </c>
      <c r="C4" s="94" t="s">
        <v>91</v>
      </c>
      <c r="D4" s="92" t="s">
        <v>50</v>
      </c>
      <c r="E4" s="92" t="s">
        <v>23</v>
      </c>
      <c r="F4" s="92" t="s">
        <v>25</v>
      </c>
      <c r="G4" s="92" t="s">
        <v>58</v>
      </c>
      <c r="H4" s="99" t="s">
        <v>273</v>
      </c>
    </row>
    <row r="5" spans="1:8" ht="45" customHeight="1" x14ac:dyDescent="0.25">
      <c r="A5" s="197">
        <v>1</v>
      </c>
      <c r="B5" s="275" t="s">
        <v>177</v>
      </c>
      <c r="C5" s="33" t="s">
        <v>112</v>
      </c>
      <c r="D5" s="140"/>
      <c r="E5" s="140"/>
      <c r="F5" s="140"/>
      <c r="G5" s="140"/>
      <c r="H5" s="142">
        <f>D5+E5+F5+G5</f>
        <v>0</v>
      </c>
    </row>
    <row r="6" spans="1:8" ht="49.5" customHeight="1" x14ac:dyDescent="0.25">
      <c r="A6" s="197"/>
      <c r="B6" s="275"/>
      <c r="C6" s="33" t="s">
        <v>92</v>
      </c>
      <c r="D6" s="140"/>
      <c r="E6" s="140"/>
      <c r="F6" s="140"/>
      <c r="G6" s="140"/>
      <c r="H6" s="142">
        <f t="shared" ref="H6:H12" si="0">D6+E6+F6+G6</f>
        <v>0</v>
      </c>
    </row>
    <row r="7" spans="1:8" ht="15.75" customHeight="1" x14ac:dyDescent="0.25">
      <c r="A7" s="248">
        <v>2</v>
      </c>
      <c r="B7" s="276" t="s">
        <v>178</v>
      </c>
      <c r="C7" s="40" t="s">
        <v>112</v>
      </c>
      <c r="D7" s="140"/>
      <c r="E7" s="140"/>
      <c r="F7" s="140"/>
      <c r="G7" s="140"/>
      <c r="H7" s="142">
        <f t="shared" si="0"/>
        <v>0</v>
      </c>
    </row>
    <row r="8" spans="1:8" ht="47.25" customHeight="1" x14ac:dyDescent="0.25">
      <c r="A8" s="249"/>
      <c r="B8" s="277"/>
      <c r="C8" s="40" t="s">
        <v>92</v>
      </c>
      <c r="D8" s="140"/>
      <c r="E8" s="140"/>
      <c r="F8" s="140"/>
      <c r="G8" s="140"/>
      <c r="H8" s="142">
        <f t="shared" si="0"/>
        <v>0</v>
      </c>
    </row>
    <row r="9" spans="1:8" ht="84.75" customHeight="1" x14ac:dyDescent="0.25">
      <c r="A9" s="95">
        <v>3</v>
      </c>
      <c r="B9" s="143" t="s">
        <v>179</v>
      </c>
      <c r="C9" s="40" t="s">
        <v>92</v>
      </c>
      <c r="D9" s="140"/>
      <c r="E9" s="140"/>
      <c r="F9" s="140"/>
      <c r="G9" s="140"/>
      <c r="H9" s="142">
        <f t="shared" si="0"/>
        <v>0</v>
      </c>
    </row>
    <row r="10" spans="1:8" ht="69" customHeight="1" x14ac:dyDescent="0.25">
      <c r="A10" s="95">
        <v>4</v>
      </c>
      <c r="B10" s="143" t="s">
        <v>180</v>
      </c>
      <c r="C10" s="40" t="s">
        <v>92</v>
      </c>
      <c r="D10" s="140"/>
      <c r="E10" s="140"/>
      <c r="F10" s="140"/>
      <c r="G10" s="140"/>
      <c r="H10" s="142">
        <f t="shared" si="0"/>
        <v>0</v>
      </c>
    </row>
    <row r="11" spans="1:8" ht="86.25" customHeight="1" x14ac:dyDescent="0.25">
      <c r="A11" s="95">
        <v>5</v>
      </c>
      <c r="B11" s="143" t="s">
        <v>181</v>
      </c>
      <c r="C11" s="40" t="s">
        <v>92</v>
      </c>
      <c r="D11" s="141"/>
      <c r="E11" s="141"/>
      <c r="F11" s="141"/>
      <c r="G11" s="141"/>
      <c r="H11" s="142">
        <f t="shared" si="0"/>
        <v>0</v>
      </c>
    </row>
    <row r="12" spans="1:8" ht="65.25" customHeight="1" x14ac:dyDescent="0.25">
      <c r="A12" s="95">
        <v>6</v>
      </c>
      <c r="B12" s="143" t="s">
        <v>182</v>
      </c>
      <c r="C12" s="40" t="s">
        <v>92</v>
      </c>
      <c r="D12" s="141"/>
      <c r="E12" s="141"/>
      <c r="F12" s="141"/>
      <c r="G12" s="141"/>
      <c r="H12" s="142">
        <f t="shared" si="0"/>
        <v>0</v>
      </c>
    </row>
  </sheetData>
  <mergeCells count="5">
    <mergeCell ref="B5:B6"/>
    <mergeCell ref="A5:A6"/>
    <mergeCell ref="B7:B8"/>
    <mergeCell ref="A7:A8"/>
    <mergeCell ref="B1:G2"/>
  </mergeCells>
  <pageMargins left="0.25" right="0.25" top="0.75" bottom="0.75" header="0.3" footer="0.3"/>
  <pageSetup paperSize="9" scale="96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19"/>
  <sheetViews>
    <sheetView view="pageBreakPreview" zoomScaleNormal="100" zoomScaleSheetLayoutView="100" workbookViewId="0">
      <selection activeCell="H6" sqref="H6:H19"/>
    </sheetView>
  </sheetViews>
  <sheetFormatPr defaultRowHeight="15" x14ac:dyDescent="0.25"/>
  <cols>
    <col min="1" max="1" width="5.5703125" style="2" customWidth="1"/>
    <col min="2" max="2" width="27.7109375" style="147" customWidth="1"/>
    <col min="3" max="3" width="13.42578125" style="2" customWidth="1"/>
    <col min="4" max="4" width="10.28515625" style="2" customWidth="1"/>
    <col min="5" max="5" width="10" style="2" customWidth="1"/>
    <col min="6" max="7" width="9.140625" style="2"/>
    <col min="8" max="8" width="12.5703125" style="2" customWidth="1"/>
    <col min="9" max="16384" width="9.140625" style="2"/>
  </cols>
  <sheetData>
    <row r="2" spans="1:13" x14ac:dyDescent="0.25">
      <c r="A2" s="220" t="s">
        <v>218</v>
      </c>
      <c r="B2" s="220"/>
      <c r="C2" s="220"/>
      <c r="D2" s="220"/>
      <c r="E2" s="220"/>
      <c r="F2" s="220"/>
      <c r="G2" s="220"/>
      <c r="H2" s="220"/>
      <c r="I2" s="60"/>
      <c r="J2" s="60"/>
      <c r="K2" s="60"/>
      <c r="L2" s="60"/>
      <c r="M2" s="60"/>
    </row>
    <row r="3" spans="1:13" ht="9.75" customHeight="1" x14ac:dyDescent="0.25">
      <c r="A3" s="220"/>
      <c r="B3" s="220"/>
      <c r="C3" s="220"/>
      <c r="D3" s="220"/>
      <c r="E3" s="220"/>
      <c r="F3" s="220"/>
      <c r="G3" s="220"/>
      <c r="H3" s="220"/>
      <c r="I3" s="60"/>
      <c r="J3" s="60"/>
      <c r="K3" s="60"/>
      <c r="L3" s="60"/>
      <c r="M3" s="60"/>
    </row>
    <row r="4" spans="1:13" x14ac:dyDescent="0.25">
      <c r="D4" s="130"/>
      <c r="E4" s="130"/>
      <c r="F4" s="130"/>
      <c r="G4" s="130"/>
      <c r="H4" s="130"/>
    </row>
    <row r="5" spans="1:13" ht="30" x14ac:dyDescent="0.25">
      <c r="A5" s="160" t="s">
        <v>6</v>
      </c>
      <c r="B5" s="153" t="s">
        <v>298</v>
      </c>
      <c r="C5" s="160" t="s">
        <v>293</v>
      </c>
      <c r="D5" s="155" t="s">
        <v>294</v>
      </c>
      <c r="E5" s="155" t="s">
        <v>295</v>
      </c>
      <c r="F5" s="155" t="s">
        <v>296</v>
      </c>
      <c r="G5" s="155" t="s">
        <v>297</v>
      </c>
      <c r="H5" s="155" t="s">
        <v>273</v>
      </c>
    </row>
    <row r="6" spans="1:13" ht="19.5" customHeight="1" x14ac:dyDescent="0.25">
      <c r="A6" s="279">
        <v>1</v>
      </c>
      <c r="B6" s="238" t="s">
        <v>219</v>
      </c>
      <c r="C6" s="153" t="s">
        <v>112</v>
      </c>
      <c r="D6" s="30"/>
      <c r="E6" s="30"/>
      <c r="F6" s="30"/>
      <c r="G6" s="30"/>
      <c r="H6" s="133">
        <f>D6+E6+F6+G6</f>
        <v>0</v>
      </c>
    </row>
    <row r="7" spans="1:13" x14ac:dyDescent="0.25">
      <c r="A7" s="280"/>
      <c r="B7" s="239"/>
      <c r="C7" s="153" t="s">
        <v>92</v>
      </c>
      <c r="D7" s="30"/>
      <c r="E7" s="30"/>
      <c r="F7" s="30"/>
      <c r="G7" s="30"/>
      <c r="H7" s="133">
        <f t="shared" ref="H7:H19" si="0">D7+E7+F7+G7</f>
        <v>0</v>
      </c>
    </row>
    <row r="8" spans="1:13" ht="27" customHeight="1" x14ac:dyDescent="0.25">
      <c r="A8" s="279">
        <v>2</v>
      </c>
      <c r="B8" s="238" t="s">
        <v>292</v>
      </c>
      <c r="C8" s="153" t="s">
        <v>112</v>
      </c>
      <c r="D8" s="30"/>
      <c r="E8" s="30"/>
      <c r="F8" s="30"/>
      <c r="G8" s="30"/>
      <c r="H8" s="133">
        <f t="shared" si="0"/>
        <v>0</v>
      </c>
    </row>
    <row r="9" spans="1:13" ht="11.25" customHeight="1" x14ac:dyDescent="0.25">
      <c r="A9" s="280"/>
      <c r="B9" s="239"/>
      <c r="C9" s="153" t="s">
        <v>92</v>
      </c>
      <c r="D9" s="30"/>
      <c r="E9" s="30"/>
      <c r="F9" s="30"/>
      <c r="G9" s="30"/>
      <c r="H9" s="133">
        <f t="shared" si="0"/>
        <v>0</v>
      </c>
    </row>
    <row r="10" spans="1:13" ht="30" customHeight="1" x14ac:dyDescent="0.25">
      <c r="A10" s="279">
        <v>3</v>
      </c>
      <c r="B10" s="238" t="s">
        <v>221</v>
      </c>
      <c r="C10" s="153" t="s">
        <v>112</v>
      </c>
      <c r="D10" s="30"/>
      <c r="E10" s="30"/>
      <c r="F10" s="30"/>
      <c r="G10" s="30"/>
      <c r="H10" s="133">
        <f t="shared" si="0"/>
        <v>0</v>
      </c>
    </row>
    <row r="11" spans="1:13" x14ac:dyDescent="0.25">
      <c r="A11" s="280"/>
      <c r="B11" s="239"/>
      <c r="C11" s="153" t="s">
        <v>92</v>
      </c>
      <c r="D11" s="30"/>
      <c r="E11" s="30"/>
      <c r="F11" s="30"/>
      <c r="G11" s="30"/>
      <c r="H11" s="133">
        <f t="shared" si="0"/>
        <v>0</v>
      </c>
    </row>
    <row r="12" spans="1:13" ht="30" customHeight="1" x14ac:dyDescent="0.25">
      <c r="A12" s="279">
        <v>4</v>
      </c>
      <c r="B12" s="238" t="s">
        <v>221</v>
      </c>
      <c r="C12" s="153" t="s">
        <v>112</v>
      </c>
      <c r="D12" s="30"/>
      <c r="E12" s="30"/>
      <c r="F12" s="30"/>
      <c r="G12" s="30"/>
      <c r="H12" s="133">
        <f t="shared" si="0"/>
        <v>0</v>
      </c>
    </row>
    <row r="13" spans="1:13" x14ac:dyDescent="0.25">
      <c r="A13" s="280"/>
      <c r="B13" s="239"/>
      <c r="C13" s="153" t="s">
        <v>92</v>
      </c>
      <c r="D13" s="30"/>
      <c r="E13" s="30"/>
      <c r="F13" s="30"/>
      <c r="G13" s="30"/>
      <c r="H13" s="133">
        <f t="shared" si="0"/>
        <v>0</v>
      </c>
    </row>
    <row r="14" spans="1:13" ht="45" customHeight="1" x14ac:dyDescent="0.25">
      <c r="A14" s="279">
        <v>5</v>
      </c>
      <c r="B14" s="238" t="s">
        <v>220</v>
      </c>
      <c r="C14" s="153" t="s">
        <v>112</v>
      </c>
      <c r="D14" s="30"/>
      <c r="E14" s="30"/>
      <c r="F14" s="30"/>
      <c r="G14" s="30"/>
      <c r="H14" s="133">
        <f t="shared" si="0"/>
        <v>0</v>
      </c>
    </row>
    <row r="15" spans="1:13" x14ac:dyDescent="0.25">
      <c r="A15" s="280"/>
      <c r="B15" s="239"/>
      <c r="C15" s="153" t="s">
        <v>92</v>
      </c>
      <c r="D15" s="30"/>
      <c r="E15" s="30"/>
      <c r="F15" s="30"/>
      <c r="G15" s="30"/>
      <c r="H15" s="133">
        <f t="shared" si="0"/>
        <v>0</v>
      </c>
    </row>
    <row r="16" spans="1:13" ht="26.25" customHeight="1" x14ac:dyDescent="0.25">
      <c r="A16" s="279">
        <v>6</v>
      </c>
      <c r="B16" s="238" t="s">
        <v>222</v>
      </c>
      <c r="C16" s="153" t="s">
        <v>112</v>
      </c>
      <c r="D16" s="30"/>
      <c r="E16" s="30"/>
      <c r="F16" s="30"/>
      <c r="G16" s="30"/>
      <c r="H16" s="133">
        <f t="shared" si="0"/>
        <v>0</v>
      </c>
    </row>
    <row r="17" spans="1:8" ht="18" customHeight="1" x14ac:dyDescent="0.25">
      <c r="A17" s="280"/>
      <c r="B17" s="239"/>
      <c r="C17" s="153" t="s">
        <v>92</v>
      </c>
      <c r="D17" s="30"/>
      <c r="E17" s="30"/>
      <c r="F17" s="30"/>
      <c r="G17" s="30"/>
      <c r="H17" s="133">
        <f t="shared" si="0"/>
        <v>0</v>
      </c>
    </row>
    <row r="18" spans="1:8" ht="17.25" customHeight="1" x14ac:dyDescent="0.25">
      <c r="A18" s="279">
        <v>7</v>
      </c>
      <c r="B18" s="238" t="s">
        <v>223</v>
      </c>
      <c r="C18" s="153" t="s">
        <v>112</v>
      </c>
      <c r="D18" s="30"/>
      <c r="E18" s="30"/>
      <c r="F18" s="30"/>
      <c r="G18" s="30"/>
      <c r="H18" s="133">
        <f t="shared" si="0"/>
        <v>0</v>
      </c>
    </row>
    <row r="19" spans="1:8" ht="43.5" customHeight="1" x14ac:dyDescent="0.25">
      <c r="A19" s="280"/>
      <c r="B19" s="239"/>
      <c r="C19" s="153" t="s">
        <v>92</v>
      </c>
      <c r="D19" s="30"/>
      <c r="E19" s="30"/>
      <c r="F19" s="30"/>
      <c r="G19" s="30"/>
      <c r="H19" s="133">
        <f t="shared" si="0"/>
        <v>0</v>
      </c>
    </row>
  </sheetData>
  <mergeCells count="15">
    <mergeCell ref="A2:H3"/>
    <mergeCell ref="B14:B15"/>
    <mergeCell ref="A16:A17"/>
    <mergeCell ref="B16:B17"/>
    <mergeCell ref="A18:A19"/>
    <mergeCell ref="B18:B19"/>
    <mergeCell ref="B6:B7"/>
    <mergeCell ref="A6:A7"/>
    <mergeCell ref="A8:A9"/>
    <mergeCell ref="B8:B9"/>
    <mergeCell ref="A10:A11"/>
    <mergeCell ref="B10:B11"/>
    <mergeCell ref="A12:A13"/>
    <mergeCell ref="B12:B13"/>
    <mergeCell ref="A14:A15"/>
  </mergeCells>
  <pageMargins left="0.25" right="0.25" top="0.75" bottom="0.75" header="0.3" footer="0.3"/>
  <pageSetup paperSize="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4"/>
  <sheetViews>
    <sheetView view="pageBreakPreview" zoomScale="115" zoomScaleNormal="100" zoomScaleSheetLayoutView="115" workbookViewId="0">
      <selection activeCell="C4" sqref="C4"/>
    </sheetView>
  </sheetViews>
  <sheetFormatPr defaultRowHeight="15" x14ac:dyDescent="0.25"/>
  <cols>
    <col min="1" max="1" width="5.7109375" style="51" customWidth="1"/>
    <col min="2" max="2" width="31.7109375" style="51" customWidth="1"/>
    <col min="3" max="3" width="11.140625" style="51" customWidth="1"/>
    <col min="4" max="4" width="11.28515625" style="51" customWidth="1"/>
    <col min="5" max="5" width="11.42578125" style="51" customWidth="1"/>
    <col min="6" max="6" width="10.7109375" style="51" customWidth="1"/>
    <col min="7" max="7" width="12.28515625" style="51" customWidth="1"/>
    <col min="8" max="16384" width="9.140625" style="51"/>
  </cols>
  <sheetData>
    <row r="1" spans="1:8" ht="15" customHeight="1" x14ac:dyDescent="0.25">
      <c r="B1" s="281" t="s">
        <v>278</v>
      </c>
      <c r="C1" s="281"/>
      <c r="D1" s="281"/>
      <c r="E1" s="281"/>
      <c r="F1" s="281"/>
      <c r="G1" s="281"/>
    </row>
    <row r="2" spans="1:8" x14ac:dyDescent="0.25">
      <c r="B2" s="281"/>
      <c r="C2" s="281"/>
      <c r="D2" s="281"/>
      <c r="E2" s="281"/>
      <c r="F2" s="281"/>
      <c r="G2" s="281"/>
    </row>
    <row r="4" spans="1:8" ht="31.5" customHeight="1" x14ac:dyDescent="0.25">
      <c r="A4" s="61" t="s">
        <v>6</v>
      </c>
      <c r="B4" s="61" t="s">
        <v>229</v>
      </c>
      <c r="C4" s="61" t="s">
        <v>230</v>
      </c>
      <c r="D4" s="61" t="s">
        <v>50</v>
      </c>
      <c r="E4" s="61" t="s">
        <v>56</v>
      </c>
      <c r="F4" s="61" t="s">
        <v>25</v>
      </c>
      <c r="G4" s="61" t="s">
        <v>58</v>
      </c>
      <c r="H4" s="61" t="s">
        <v>273</v>
      </c>
    </row>
    <row r="5" spans="1:8" ht="30" x14ac:dyDescent="0.25">
      <c r="A5" s="238">
        <v>1</v>
      </c>
      <c r="B5" s="61" t="s">
        <v>231</v>
      </c>
      <c r="C5" s="61" t="s">
        <v>92</v>
      </c>
      <c r="D5" s="61"/>
      <c r="E5" s="61"/>
      <c r="F5" s="61"/>
      <c r="G5" s="61"/>
      <c r="H5" s="144">
        <f>D5+E5+F5+G5</f>
        <v>0</v>
      </c>
    </row>
    <row r="6" spans="1:8" x14ac:dyDescent="0.25">
      <c r="A6" s="265"/>
      <c r="B6" s="61" t="s">
        <v>233</v>
      </c>
      <c r="C6" s="61" t="s">
        <v>92</v>
      </c>
      <c r="D6" s="61"/>
      <c r="E6" s="61"/>
      <c r="F6" s="61"/>
      <c r="G6" s="61"/>
      <c r="H6" s="144">
        <f t="shared" ref="H6:H14" si="0">D6+E6+F6+G6</f>
        <v>0</v>
      </c>
    </row>
    <row r="7" spans="1:8" x14ac:dyDescent="0.25">
      <c r="A7" s="239"/>
      <c r="B7" s="61" t="s">
        <v>232</v>
      </c>
      <c r="C7" s="61" t="s">
        <v>92</v>
      </c>
      <c r="D7" s="61"/>
      <c r="E7" s="61"/>
      <c r="F7" s="61"/>
      <c r="G7" s="61"/>
      <c r="H7" s="144">
        <f t="shared" si="0"/>
        <v>0</v>
      </c>
    </row>
    <row r="8" spans="1:8" ht="30" x14ac:dyDescent="0.25">
      <c r="A8" s="33">
        <v>2</v>
      </c>
      <c r="B8" s="61" t="s">
        <v>234</v>
      </c>
      <c r="C8" s="61" t="s">
        <v>112</v>
      </c>
      <c r="D8" s="61"/>
      <c r="E8" s="61"/>
      <c r="F8" s="61"/>
      <c r="G8" s="61"/>
      <c r="H8" s="144">
        <f t="shared" si="0"/>
        <v>0</v>
      </c>
    </row>
    <row r="9" spans="1:8" s="72" customFormat="1" ht="30" x14ac:dyDescent="0.25">
      <c r="A9" s="33">
        <v>3</v>
      </c>
      <c r="B9" s="61" t="s">
        <v>260</v>
      </c>
      <c r="C9" s="61"/>
      <c r="D9" s="61"/>
      <c r="E9" s="61"/>
      <c r="F9" s="61"/>
      <c r="G9" s="61"/>
      <c r="H9" s="144">
        <f t="shared" si="0"/>
        <v>0</v>
      </c>
    </row>
    <row r="10" spans="1:8" ht="31.5" customHeight="1" x14ac:dyDescent="0.25">
      <c r="A10" s="33">
        <v>4</v>
      </c>
      <c r="B10" s="61" t="s">
        <v>235</v>
      </c>
      <c r="C10" s="61" t="s">
        <v>112</v>
      </c>
      <c r="D10" s="61"/>
      <c r="E10" s="61"/>
      <c r="F10" s="61"/>
      <c r="G10" s="61"/>
      <c r="H10" s="144">
        <f t="shared" si="0"/>
        <v>0</v>
      </c>
    </row>
    <row r="11" spans="1:8" ht="45" x14ac:dyDescent="0.25">
      <c r="A11" s="33">
        <v>5</v>
      </c>
      <c r="B11" s="61" t="s">
        <v>236</v>
      </c>
      <c r="C11" s="61" t="s">
        <v>237</v>
      </c>
      <c r="D11" s="61"/>
      <c r="E11" s="61"/>
      <c r="F11" s="61"/>
      <c r="G11" s="61"/>
      <c r="H11" s="144">
        <f t="shared" si="0"/>
        <v>0</v>
      </c>
    </row>
    <row r="12" spans="1:8" x14ac:dyDescent="0.25">
      <c r="A12" s="33">
        <v>6</v>
      </c>
      <c r="B12" s="61" t="s">
        <v>238</v>
      </c>
      <c r="C12" s="61" t="s">
        <v>237</v>
      </c>
      <c r="D12" s="61"/>
      <c r="E12" s="61"/>
      <c r="F12" s="61"/>
      <c r="G12" s="61"/>
      <c r="H12" s="144">
        <f t="shared" si="0"/>
        <v>0</v>
      </c>
    </row>
    <row r="13" spans="1:8" s="84" customFormat="1" x14ac:dyDescent="0.25">
      <c r="A13" s="199">
        <v>7</v>
      </c>
      <c r="B13" s="238" t="s">
        <v>274</v>
      </c>
      <c r="C13" s="61" t="s">
        <v>112</v>
      </c>
      <c r="D13" s="61"/>
      <c r="E13" s="61"/>
      <c r="F13" s="61"/>
      <c r="G13" s="61"/>
      <c r="H13" s="144">
        <f t="shared" si="0"/>
        <v>0</v>
      </c>
    </row>
    <row r="14" spans="1:8" ht="87.75" customHeight="1" x14ac:dyDescent="0.25">
      <c r="A14" s="236"/>
      <c r="B14" s="239"/>
      <c r="C14" s="61" t="s">
        <v>237</v>
      </c>
      <c r="D14" s="61"/>
      <c r="E14" s="61"/>
      <c r="F14" s="61"/>
      <c r="G14" s="61"/>
      <c r="H14" s="144">
        <f t="shared" si="0"/>
        <v>0</v>
      </c>
    </row>
  </sheetData>
  <mergeCells count="4">
    <mergeCell ref="B1:G2"/>
    <mergeCell ref="A5:A7"/>
    <mergeCell ref="B13:B14"/>
    <mergeCell ref="A13:A14"/>
  </mergeCells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W31"/>
  <sheetViews>
    <sheetView view="pageBreakPreview" zoomScale="70" zoomScaleNormal="100" zoomScaleSheetLayoutView="70" workbookViewId="0">
      <selection activeCell="U8" sqref="U8"/>
    </sheetView>
  </sheetViews>
  <sheetFormatPr defaultRowHeight="15" x14ac:dyDescent="0.25"/>
  <cols>
    <col min="1" max="1" width="3.85546875" style="7" customWidth="1"/>
    <col min="2" max="4" width="9.140625" style="7"/>
    <col min="5" max="5" width="11.42578125" style="7" customWidth="1"/>
    <col min="6" max="8" width="9.85546875" style="7" customWidth="1"/>
    <col min="9" max="21" width="9.140625" style="7"/>
    <col min="22" max="23" width="0" style="7" hidden="1" customWidth="1"/>
    <col min="24" max="16384" width="9.140625" style="7"/>
  </cols>
  <sheetData>
    <row r="1" spans="1:23" ht="24.75" customHeight="1" x14ac:dyDescent="0.25">
      <c r="B1" s="174" t="s">
        <v>247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</row>
    <row r="2" spans="1:23" ht="23.25" customHeight="1" x14ac:dyDescent="0.25">
      <c r="A2" s="206" t="s">
        <v>248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3" ht="45" customHeight="1" x14ac:dyDescent="0.25">
      <c r="A3" s="8" t="s">
        <v>6</v>
      </c>
      <c r="B3" s="196" t="s">
        <v>7</v>
      </c>
      <c r="C3" s="196"/>
      <c r="D3" s="196"/>
      <c r="E3" s="9" t="s">
        <v>8</v>
      </c>
      <c r="F3" s="8" t="s">
        <v>28</v>
      </c>
      <c r="G3" s="8" t="s">
        <v>12</v>
      </c>
      <c r="H3" s="8" t="s">
        <v>19</v>
      </c>
      <c r="I3" s="11" t="s">
        <v>144</v>
      </c>
      <c r="J3" s="8" t="s">
        <v>20</v>
      </c>
      <c r="K3" s="10" t="s">
        <v>21</v>
      </c>
      <c r="L3" s="8" t="s">
        <v>22</v>
      </c>
      <c r="M3" s="11" t="s">
        <v>23</v>
      </c>
      <c r="N3" s="8" t="s">
        <v>9</v>
      </c>
      <c r="O3" s="8" t="s">
        <v>10</v>
      </c>
      <c r="P3" s="8" t="s">
        <v>24</v>
      </c>
      <c r="Q3" s="11" t="s">
        <v>25</v>
      </c>
      <c r="R3" s="8" t="s">
        <v>26</v>
      </c>
      <c r="S3" s="8" t="s">
        <v>11</v>
      </c>
      <c r="T3" s="8" t="s">
        <v>27</v>
      </c>
      <c r="U3" s="11" t="s">
        <v>23</v>
      </c>
      <c r="V3" s="8"/>
      <c r="W3" s="8"/>
    </row>
    <row r="4" spans="1:23" ht="81.75" customHeight="1" x14ac:dyDescent="0.25">
      <c r="A4" s="195">
        <v>1</v>
      </c>
      <c r="B4" s="196" t="s">
        <v>35</v>
      </c>
      <c r="C4" s="196"/>
      <c r="D4" s="196"/>
      <c r="E4" s="8"/>
      <c r="F4" s="14">
        <f t="shared" ref="F4" si="0">E4+F5-F6</f>
        <v>0</v>
      </c>
      <c r="G4" s="14">
        <f t="shared" ref="G4:H4" si="1">F4+G5-G6</f>
        <v>0</v>
      </c>
      <c r="H4" s="14">
        <f t="shared" si="1"/>
        <v>0</v>
      </c>
      <c r="I4" s="14">
        <f>E4+I5-I6</f>
        <v>0</v>
      </c>
      <c r="J4" s="14">
        <f t="shared" ref="J4:K4" si="2">I4+J5-J6</f>
        <v>0</v>
      </c>
      <c r="K4" s="14">
        <f t="shared" si="2"/>
        <v>0</v>
      </c>
      <c r="L4" s="14">
        <f t="shared" ref="L4" si="3">K4+L5-L6</f>
        <v>0</v>
      </c>
      <c r="M4" s="14">
        <f>I4+M5-M6</f>
        <v>0</v>
      </c>
      <c r="N4" s="14">
        <f t="shared" ref="N4" si="4">M4+N5-N6</f>
        <v>0</v>
      </c>
      <c r="O4" s="14">
        <f t="shared" ref="O4" si="5">N4+O5-O6</f>
        <v>0</v>
      </c>
      <c r="P4" s="14">
        <f t="shared" ref="P4" si="6">O4+P5-P6</f>
        <v>0</v>
      </c>
      <c r="Q4" s="14">
        <f>M4+Q5-Q6</f>
        <v>0</v>
      </c>
      <c r="R4" s="14">
        <f t="shared" ref="R4" si="7">Q4+R5-R6</f>
        <v>0</v>
      </c>
      <c r="S4" s="14">
        <f t="shared" ref="S4" si="8">R4+S5-S6</f>
        <v>0</v>
      </c>
      <c r="T4" s="14">
        <f t="shared" ref="T4" si="9">S4+T5-T6</f>
        <v>0</v>
      </c>
      <c r="U4" s="14">
        <f>Q4+U5-U6</f>
        <v>0</v>
      </c>
      <c r="V4" s="14"/>
      <c r="W4" s="14"/>
    </row>
    <row r="5" spans="1:23" ht="28.5" customHeight="1" x14ac:dyDescent="0.25">
      <c r="A5" s="195"/>
      <c r="B5" s="196" t="s">
        <v>13</v>
      </c>
      <c r="C5" s="196"/>
      <c r="D5" s="196"/>
      <c r="E5" s="12"/>
      <c r="F5" s="8"/>
      <c r="G5" s="8"/>
      <c r="H5" s="8"/>
      <c r="I5" s="14">
        <f>V5+G5++H5</f>
        <v>0</v>
      </c>
      <c r="J5" s="8"/>
      <c r="K5" s="8"/>
      <c r="L5" s="8"/>
      <c r="M5" s="14">
        <f>J5+K5+L5</f>
        <v>0</v>
      </c>
      <c r="N5" s="8"/>
      <c r="O5" s="8"/>
      <c r="P5" s="8"/>
      <c r="Q5" s="14">
        <f>N5+O5+P5</f>
        <v>0</v>
      </c>
      <c r="R5" s="8"/>
      <c r="S5" s="8"/>
      <c r="T5" s="8"/>
      <c r="U5" s="14">
        <f>R5+S5+T5</f>
        <v>0</v>
      </c>
      <c r="V5" s="8"/>
      <c r="W5" s="8"/>
    </row>
    <row r="6" spans="1:23" ht="30.75" customHeight="1" x14ac:dyDescent="0.25">
      <c r="A6" s="195"/>
      <c r="B6" s="196" t="s">
        <v>14</v>
      </c>
      <c r="C6" s="196"/>
      <c r="D6" s="196"/>
      <c r="E6" s="12"/>
      <c r="F6" s="14">
        <f>F7+F8+F9+F10</f>
        <v>0</v>
      </c>
      <c r="G6" s="14">
        <f t="shared" ref="G6:H6" si="10">G7+G8+G9+G10</f>
        <v>0</v>
      </c>
      <c r="H6" s="14">
        <f t="shared" si="10"/>
        <v>0</v>
      </c>
      <c r="I6" s="14">
        <f>I7+I8+I9+I10</f>
        <v>0</v>
      </c>
      <c r="J6" s="14">
        <f t="shared" ref="J6:U6" si="11">J7+J8+J9+J10</f>
        <v>0</v>
      </c>
      <c r="K6" s="14">
        <f t="shared" si="11"/>
        <v>0</v>
      </c>
      <c r="L6" s="14">
        <f t="shared" si="11"/>
        <v>0</v>
      </c>
      <c r="M6" s="14">
        <f>J6+K6+L6</f>
        <v>0</v>
      </c>
      <c r="N6" s="14">
        <f t="shared" si="11"/>
        <v>0</v>
      </c>
      <c r="O6" s="14">
        <f t="shared" si="11"/>
        <v>0</v>
      </c>
      <c r="P6" s="14">
        <f t="shared" si="11"/>
        <v>0</v>
      </c>
      <c r="Q6" s="14">
        <f t="shared" si="11"/>
        <v>0</v>
      </c>
      <c r="R6" s="14">
        <f t="shared" si="11"/>
        <v>0</v>
      </c>
      <c r="S6" s="14">
        <f t="shared" si="11"/>
        <v>0</v>
      </c>
      <c r="T6" s="14">
        <f t="shared" si="11"/>
        <v>0</v>
      </c>
      <c r="U6" s="14">
        <f t="shared" si="11"/>
        <v>0</v>
      </c>
      <c r="V6" s="14"/>
      <c r="W6" s="14"/>
    </row>
    <row r="7" spans="1:23" ht="29.25" customHeight="1" x14ac:dyDescent="0.25">
      <c r="A7" s="195"/>
      <c r="B7" s="196" t="s">
        <v>15</v>
      </c>
      <c r="C7" s="196"/>
      <c r="D7" s="196"/>
      <c r="E7" s="15"/>
      <c r="F7" s="8"/>
      <c r="G7" s="8"/>
      <c r="H7" s="8"/>
      <c r="I7" s="8">
        <f>F7+G7+H7</f>
        <v>0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 ht="35.25" customHeight="1" x14ac:dyDescent="0.25">
      <c r="A8" s="195"/>
      <c r="B8" s="196" t="s">
        <v>17</v>
      </c>
      <c r="C8" s="196"/>
      <c r="D8" s="196"/>
      <c r="E8" s="15"/>
      <c r="F8" s="8"/>
      <c r="G8" s="8"/>
      <c r="H8" s="8"/>
      <c r="I8" s="8">
        <f t="shared" ref="I8:I10" si="12">F8+G8+H8</f>
        <v>0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30.75" customHeight="1" x14ac:dyDescent="0.25">
      <c r="A9" s="195"/>
      <c r="B9" s="196" t="s">
        <v>16</v>
      </c>
      <c r="C9" s="196"/>
      <c r="D9" s="196"/>
      <c r="E9" s="13"/>
      <c r="F9" s="8"/>
      <c r="G9" s="8"/>
      <c r="H9" s="8"/>
      <c r="I9" s="8">
        <f t="shared" si="12"/>
        <v>0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 ht="23.25" customHeight="1" x14ac:dyDescent="0.25">
      <c r="A10" s="199"/>
      <c r="B10" s="198" t="s">
        <v>18</v>
      </c>
      <c r="C10" s="198"/>
      <c r="D10" s="198"/>
      <c r="E10" s="13"/>
      <c r="F10" s="18"/>
      <c r="G10" s="18"/>
      <c r="H10" s="18"/>
      <c r="I10" s="8">
        <f t="shared" si="12"/>
        <v>0</v>
      </c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1:23" ht="79.5" customHeight="1" thickBot="1" x14ac:dyDescent="0.3">
      <c r="A11" s="8" t="s">
        <v>29</v>
      </c>
      <c r="B11" s="196" t="s">
        <v>30</v>
      </c>
      <c r="C11" s="196"/>
      <c r="D11" s="196"/>
      <c r="E11" s="8"/>
      <c r="F11" s="8"/>
      <c r="G11" s="8"/>
      <c r="H11" s="8"/>
      <c r="I11" s="18"/>
      <c r="J11" s="8"/>
      <c r="K11" s="8"/>
      <c r="L11" s="8"/>
      <c r="M11" s="18"/>
      <c r="N11" s="8"/>
      <c r="O11" s="8"/>
      <c r="P11" s="8"/>
      <c r="Q11" s="18"/>
      <c r="R11" s="8"/>
      <c r="S11" s="8"/>
      <c r="T11" s="8"/>
      <c r="U11" s="18"/>
      <c r="V11" s="8"/>
      <c r="W11" s="8"/>
    </row>
    <row r="12" spans="1:23" ht="52.5" customHeight="1" thickBot="1" x14ac:dyDescent="0.3">
      <c r="A12" s="195">
        <v>3</v>
      </c>
      <c r="B12" s="197" t="s">
        <v>34</v>
      </c>
      <c r="C12" s="197"/>
      <c r="D12" s="197"/>
      <c r="E12" s="16"/>
      <c r="F12" s="14">
        <f>F13+F14+F15</f>
        <v>0</v>
      </c>
      <c r="G12" s="14">
        <f t="shared" ref="G12:T12" si="13">G13+G14+G15</f>
        <v>0</v>
      </c>
      <c r="H12" s="108">
        <f t="shared" si="13"/>
        <v>0</v>
      </c>
      <c r="I12" s="113"/>
      <c r="J12" s="109">
        <f t="shared" si="13"/>
        <v>0</v>
      </c>
      <c r="K12" s="14">
        <f t="shared" si="13"/>
        <v>0</v>
      </c>
      <c r="L12" s="108">
        <f t="shared" si="13"/>
        <v>0</v>
      </c>
      <c r="M12" s="113"/>
      <c r="N12" s="109">
        <f t="shared" si="13"/>
        <v>0</v>
      </c>
      <c r="O12" s="14">
        <f t="shared" si="13"/>
        <v>0</v>
      </c>
      <c r="P12" s="108">
        <f t="shared" si="13"/>
        <v>0</v>
      </c>
      <c r="Q12" s="113"/>
      <c r="R12" s="109">
        <f t="shared" si="13"/>
        <v>0</v>
      </c>
      <c r="S12" s="14">
        <f t="shared" si="13"/>
        <v>0</v>
      </c>
      <c r="T12" s="108">
        <f t="shared" si="13"/>
        <v>0</v>
      </c>
      <c r="U12" s="113"/>
      <c r="V12" s="109"/>
      <c r="W12" s="14"/>
    </row>
    <row r="13" spans="1:23" ht="56.25" customHeight="1" x14ac:dyDescent="0.25">
      <c r="A13" s="195"/>
      <c r="B13" s="197" t="s">
        <v>31</v>
      </c>
      <c r="C13" s="197"/>
      <c r="D13" s="197"/>
      <c r="E13" s="16"/>
      <c r="F13" s="8"/>
      <c r="G13" s="8"/>
      <c r="H13" s="111"/>
      <c r="I13" s="114"/>
      <c r="J13" s="112"/>
      <c r="K13" s="8"/>
      <c r="L13" s="111"/>
      <c r="M13" s="114"/>
      <c r="N13" s="112"/>
      <c r="O13" s="8"/>
      <c r="P13" s="111"/>
      <c r="Q13" s="114"/>
      <c r="R13" s="112"/>
      <c r="S13" s="8"/>
      <c r="T13" s="111"/>
      <c r="U13" s="114"/>
      <c r="V13" s="112"/>
      <c r="W13" s="8"/>
    </row>
    <row r="14" spans="1:23" ht="24.75" customHeight="1" x14ac:dyDescent="0.25">
      <c r="A14" s="195"/>
      <c r="B14" s="197" t="s">
        <v>32</v>
      </c>
      <c r="C14" s="197"/>
      <c r="D14" s="197"/>
      <c r="E14" s="16"/>
      <c r="F14" s="8"/>
      <c r="G14" s="8"/>
      <c r="H14" s="111"/>
      <c r="I14" s="115"/>
      <c r="J14" s="112"/>
      <c r="K14" s="8"/>
      <c r="L14" s="111"/>
      <c r="M14" s="115"/>
      <c r="N14" s="112"/>
      <c r="O14" s="8"/>
      <c r="P14" s="111"/>
      <c r="Q14" s="115"/>
      <c r="R14" s="112"/>
      <c r="S14" s="8"/>
      <c r="T14" s="111"/>
      <c r="U14" s="115"/>
      <c r="V14" s="112"/>
      <c r="W14" s="8"/>
    </row>
    <row r="15" spans="1:23" ht="58.5" customHeight="1" thickBot="1" x14ac:dyDescent="0.3">
      <c r="A15" s="195"/>
      <c r="B15" s="197" t="s">
        <v>33</v>
      </c>
      <c r="C15" s="197"/>
      <c r="D15" s="197"/>
      <c r="E15" s="16"/>
      <c r="F15" s="8"/>
      <c r="G15" s="8"/>
      <c r="H15" s="111"/>
      <c r="I15" s="116"/>
      <c r="J15" s="112"/>
      <c r="K15" s="8"/>
      <c r="L15" s="111"/>
      <c r="M15" s="116"/>
      <c r="N15" s="112"/>
      <c r="O15" s="8"/>
      <c r="P15" s="111"/>
      <c r="Q15" s="116"/>
      <c r="R15" s="112"/>
      <c r="S15" s="8"/>
      <c r="T15" s="111"/>
      <c r="U15" s="116"/>
      <c r="V15" s="112"/>
      <c r="W15" s="8"/>
    </row>
    <row r="16" spans="1:23" ht="19.5" customHeight="1" thickBot="1" x14ac:dyDescent="0.3">
      <c r="A16" s="85"/>
      <c r="B16" s="106"/>
      <c r="C16" s="106"/>
      <c r="D16" s="106"/>
      <c r="E16" s="110"/>
      <c r="F16" s="107"/>
      <c r="G16" s="107"/>
      <c r="H16" s="107"/>
      <c r="I16" s="110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</row>
    <row r="17" spans="1:21" ht="38.25" customHeight="1" thickBot="1" x14ac:dyDescent="0.3">
      <c r="B17" s="203" t="s">
        <v>272</v>
      </c>
      <c r="C17" s="204"/>
      <c r="D17" s="205"/>
    </row>
    <row r="18" spans="1:21" ht="18.75" x14ac:dyDescent="0.25">
      <c r="A18" s="174" t="s">
        <v>249</v>
      </c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</row>
    <row r="19" spans="1:21" ht="64.5" customHeight="1" x14ac:dyDescent="0.25">
      <c r="A19" s="8" t="s">
        <v>6</v>
      </c>
      <c r="B19" s="196" t="s">
        <v>7</v>
      </c>
      <c r="C19" s="196"/>
      <c r="D19" s="196"/>
      <c r="E19" s="9" t="s">
        <v>8</v>
      </c>
      <c r="F19" s="8" t="s">
        <v>28</v>
      </c>
      <c r="G19" s="8" t="s">
        <v>12</v>
      </c>
      <c r="H19" s="8" t="s">
        <v>19</v>
      </c>
      <c r="I19" s="11" t="s">
        <v>144</v>
      </c>
      <c r="J19" s="8" t="s">
        <v>20</v>
      </c>
      <c r="K19" s="75" t="s">
        <v>21</v>
      </c>
      <c r="L19" s="8" t="s">
        <v>22</v>
      </c>
      <c r="M19" s="11" t="s">
        <v>23</v>
      </c>
      <c r="N19" s="8" t="s">
        <v>9</v>
      </c>
      <c r="O19" s="8" t="s">
        <v>10</v>
      </c>
      <c r="P19" s="8" t="s">
        <v>24</v>
      </c>
      <c r="Q19" s="11" t="s">
        <v>25</v>
      </c>
      <c r="R19" s="8" t="s">
        <v>26</v>
      </c>
      <c r="S19" s="8" t="s">
        <v>11</v>
      </c>
      <c r="T19" s="8" t="s">
        <v>27</v>
      </c>
      <c r="U19" s="11" t="s">
        <v>23</v>
      </c>
    </row>
    <row r="20" spans="1:21" ht="81" customHeight="1" x14ac:dyDescent="0.25">
      <c r="A20" s="195">
        <v>1</v>
      </c>
      <c r="B20" s="196" t="s">
        <v>35</v>
      </c>
      <c r="C20" s="196"/>
      <c r="D20" s="196"/>
      <c r="E20" s="8"/>
      <c r="F20" s="14">
        <f t="shared" ref="F20" si="14">E20+F21-F22</f>
        <v>0</v>
      </c>
      <c r="G20" s="14">
        <f t="shared" ref="G20" si="15">F20+G21-G22</f>
        <v>0</v>
      </c>
      <c r="H20" s="14">
        <f t="shared" ref="H20" si="16">G20+H21-H22</f>
        <v>0</v>
      </c>
      <c r="I20" s="14">
        <f>E20+I21-I22</f>
        <v>0</v>
      </c>
      <c r="J20" s="14">
        <f t="shared" ref="J20" si="17">I20+J21-J22</f>
        <v>0</v>
      </c>
      <c r="K20" s="14">
        <f t="shared" ref="K20" si="18">J20+K21-K22</f>
        <v>0</v>
      </c>
      <c r="L20" s="14">
        <f t="shared" ref="L20" si="19">K20+L21-L22</f>
        <v>0</v>
      </c>
      <c r="M20" s="14">
        <f>I20+M21-M22</f>
        <v>0</v>
      </c>
      <c r="N20" s="14">
        <f t="shared" ref="N20" si="20">M20+N21-N22</f>
        <v>0</v>
      </c>
      <c r="O20" s="14">
        <f t="shared" ref="O20" si="21">N20+O21-O22</f>
        <v>0</v>
      </c>
      <c r="P20" s="14">
        <f t="shared" ref="P20" si="22">O20+P21-P22</f>
        <v>0</v>
      </c>
      <c r="Q20" s="14">
        <f>M20+Q21-Q22</f>
        <v>0</v>
      </c>
      <c r="R20" s="14">
        <f t="shared" ref="R20" si="23">Q20+R21-R22</f>
        <v>0</v>
      </c>
      <c r="S20" s="14">
        <f t="shared" ref="S20" si="24">R20+S21-S22</f>
        <v>0</v>
      </c>
      <c r="T20" s="14">
        <f t="shared" ref="T20" si="25">S20+T21-T22</f>
        <v>0</v>
      </c>
      <c r="U20" s="14">
        <f>Q20+U21-U22</f>
        <v>0</v>
      </c>
    </row>
    <row r="21" spans="1:21" ht="33" customHeight="1" x14ac:dyDescent="0.25">
      <c r="A21" s="195"/>
      <c r="B21" s="196" t="s">
        <v>13</v>
      </c>
      <c r="C21" s="196"/>
      <c r="D21" s="196"/>
      <c r="E21" s="12"/>
      <c r="F21" s="8"/>
      <c r="G21" s="8"/>
      <c r="H21" s="8"/>
      <c r="I21" s="14">
        <f>V21+G21++H21</f>
        <v>0</v>
      </c>
      <c r="J21" s="8"/>
      <c r="K21" s="8"/>
      <c r="L21" s="8"/>
      <c r="M21" s="14">
        <f>J21+K21+L21</f>
        <v>0</v>
      </c>
      <c r="N21" s="8"/>
      <c r="O21" s="8"/>
      <c r="P21" s="8"/>
      <c r="Q21" s="14">
        <f>N21+O21+P21</f>
        <v>0</v>
      </c>
      <c r="R21" s="8"/>
      <c r="S21" s="8"/>
      <c r="T21" s="8"/>
      <c r="U21" s="14">
        <f>R21+S21+T21</f>
        <v>0</v>
      </c>
    </row>
    <row r="22" spans="1:21" ht="26.25" customHeight="1" x14ac:dyDescent="0.25">
      <c r="A22" s="195"/>
      <c r="B22" s="196" t="s">
        <v>14</v>
      </c>
      <c r="C22" s="196"/>
      <c r="D22" s="196"/>
      <c r="E22" s="12"/>
      <c r="F22" s="14">
        <f>F23+F24+F25+F26</f>
        <v>0</v>
      </c>
      <c r="G22" s="14">
        <f t="shared" ref="G22:H22" si="26">G23+G24+G25+G26</f>
        <v>0</v>
      </c>
      <c r="H22" s="14">
        <f t="shared" si="26"/>
        <v>0</v>
      </c>
      <c r="I22" s="14">
        <f>I23+I24+I25+I26</f>
        <v>0</v>
      </c>
      <c r="J22" s="14">
        <f t="shared" ref="J22:L22" si="27">J23+J24+J25+J26</f>
        <v>0</v>
      </c>
      <c r="K22" s="14">
        <f t="shared" si="27"/>
        <v>0</v>
      </c>
      <c r="L22" s="14">
        <f t="shared" si="27"/>
        <v>0</v>
      </c>
      <c r="M22" s="14">
        <f>J22+K22+L22</f>
        <v>0</v>
      </c>
      <c r="N22" s="14">
        <f t="shared" ref="N22:U22" si="28">N23+N24+N25+N26</f>
        <v>0</v>
      </c>
      <c r="O22" s="14">
        <f t="shared" si="28"/>
        <v>0</v>
      </c>
      <c r="P22" s="14">
        <f t="shared" si="28"/>
        <v>0</v>
      </c>
      <c r="Q22" s="14">
        <f t="shared" si="28"/>
        <v>0</v>
      </c>
      <c r="R22" s="14">
        <f t="shared" si="28"/>
        <v>0</v>
      </c>
      <c r="S22" s="14">
        <f t="shared" si="28"/>
        <v>0</v>
      </c>
      <c r="T22" s="14">
        <f t="shared" si="28"/>
        <v>0</v>
      </c>
      <c r="U22" s="14">
        <f t="shared" si="28"/>
        <v>0</v>
      </c>
    </row>
    <row r="23" spans="1:21" ht="29.25" customHeight="1" x14ac:dyDescent="0.25">
      <c r="A23" s="195"/>
      <c r="B23" s="196" t="s">
        <v>15</v>
      </c>
      <c r="C23" s="196"/>
      <c r="D23" s="196"/>
      <c r="E23" s="15"/>
      <c r="F23" s="8"/>
      <c r="G23" s="8"/>
      <c r="H23" s="8"/>
      <c r="I23" s="8">
        <f>F23+G23+H23</f>
        <v>0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ht="28.5" customHeight="1" x14ac:dyDescent="0.25">
      <c r="A24" s="195"/>
      <c r="B24" s="200" t="s">
        <v>17</v>
      </c>
      <c r="C24" s="201"/>
      <c r="D24" s="202"/>
      <c r="E24" s="15"/>
      <c r="F24" s="8"/>
      <c r="G24" s="8"/>
      <c r="H24" s="8"/>
      <c r="I24" s="8">
        <f t="shared" ref="I24:I26" si="29">F24+G24+H24</f>
        <v>0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ht="19.5" customHeight="1" x14ac:dyDescent="0.25">
      <c r="A25" s="195"/>
      <c r="B25" s="196" t="s">
        <v>16</v>
      </c>
      <c r="C25" s="196"/>
      <c r="D25" s="196"/>
      <c r="E25" s="13"/>
      <c r="F25" s="8"/>
      <c r="G25" s="8"/>
      <c r="H25" s="8"/>
      <c r="I25" s="8">
        <f t="shared" si="29"/>
        <v>0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ht="15" customHeight="1" x14ac:dyDescent="0.25">
      <c r="A26" s="199"/>
      <c r="B26" s="198" t="s">
        <v>18</v>
      </c>
      <c r="C26" s="198"/>
      <c r="D26" s="198"/>
      <c r="E26" s="13"/>
      <c r="F26" s="18"/>
      <c r="G26" s="18"/>
      <c r="H26" s="18"/>
      <c r="I26" s="8">
        <f t="shared" si="29"/>
        <v>0</v>
      </c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1:21" ht="69" customHeight="1" thickBot="1" x14ac:dyDescent="0.3">
      <c r="A27" s="8" t="s">
        <v>29</v>
      </c>
      <c r="B27" s="196" t="s">
        <v>30</v>
      </c>
      <c r="C27" s="196"/>
      <c r="D27" s="196"/>
      <c r="E27" s="8"/>
      <c r="F27" s="8"/>
      <c r="G27" s="8"/>
      <c r="H27" s="8"/>
      <c r="I27" s="18"/>
      <c r="J27" s="8"/>
      <c r="K27" s="8"/>
      <c r="L27" s="8"/>
      <c r="M27" s="18"/>
      <c r="N27" s="8"/>
      <c r="O27" s="8"/>
      <c r="P27" s="8"/>
      <c r="Q27" s="18"/>
      <c r="R27" s="8"/>
      <c r="S27" s="8"/>
      <c r="T27" s="8"/>
      <c r="U27" s="18"/>
    </row>
    <row r="28" spans="1:21" ht="47.25" customHeight="1" x14ac:dyDescent="0.25">
      <c r="A28" s="195">
        <v>3</v>
      </c>
      <c r="B28" s="197" t="s">
        <v>34</v>
      </c>
      <c r="C28" s="197"/>
      <c r="D28" s="197"/>
      <c r="E28" s="16"/>
      <c r="F28" s="14">
        <f>F29+F30+F31</f>
        <v>0</v>
      </c>
      <c r="G28" s="14">
        <f t="shared" ref="G28" si="30">G29+G30+G31</f>
        <v>0</v>
      </c>
      <c r="H28" s="108">
        <f t="shared" ref="H28" si="31">H29+H30+H31</f>
        <v>0</v>
      </c>
      <c r="I28" s="117"/>
      <c r="J28" s="109">
        <f t="shared" ref="J28" si="32">J29+J30+J31</f>
        <v>0</v>
      </c>
      <c r="K28" s="14">
        <f t="shared" ref="K28" si="33">K29+K30+K31</f>
        <v>0</v>
      </c>
      <c r="L28" s="108">
        <f t="shared" ref="L28" si="34">L29+L30+L31</f>
        <v>0</v>
      </c>
      <c r="M28" s="117"/>
      <c r="N28" s="109">
        <f t="shared" ref="N28" si="35">N29+N30+N31</f>
        <v>0</v>
      </c>
      <c r="O28" s="14">
        <f t="shared" ref="O28" si="36">O29+O30+O31</f>
        <v>0</v>
      </c>
      <c r="P28" s="108">
        <f t="shared" ref="P28" si="37">P29+P30+P31</f>
        <v>0</v>
      </c>
      <c r="Q28" s="117"/>
      <c r="R28" s="109">
        <f t="shared" ref="R28" si="38">R29+R30+R31</f>
        <v>0</v>
      </c>
      <c r="S28" s="14">
        <f t="shared" ref="S28" si="39">S29+S30+S31</f>
        <v>0</v>
      </c>
      <c r="T28" s="108">
        <f t="shared" ref="T28" si="40">T29+T30+T31</f>
        <v>0</v>
      </c>
      <c r="U28" s="117"/>
    </row>
    <row r="29" spans="1:21" ht="42.75" customHeight="1" x14ac:dyDescent="0.25">
      <c r="A29" s="195"/>
      <c r="B29" s="197" t="s">
        <v>31</v>
      </c>
      <c r="C29" s="197"/>
      <c r="D29" s="197"/>
      <c r="E29" s="16"/>
      <c r="F29" s="8"/>
      <c r="G29" s="8"/>
      <c r="H29" s="111"/>
      <c r="I29" s="115"/>
      <c r="J29" s="112"/>
      <c r="K29" s="8"/>
      <c r="L29" s="111"/>
      <c r="M29" s="115"/>
      <c r="N29" s="112"/>
      <c r="O29" s="8"/>
      <c r="P29" s="111"/>
      <c r="Q29" s="115"/>
      <c r="R29" s="112"/>
      <c r="S29" s="8"/>
      <c r="T29" s="111"/>
      <c r="U29" s="115"/>
    </row>
    <row r="30" spans="1:21" ht="24" customHeight="1" x14ac:dyDescent="0.25">
      <c r="A30" s="195"/>
      <c r="B30" s="197" t="s">
        <v>32</v>
      </c>
      <c r="C30" s="197"/>
      <c r="D30" s="197"/>
      <c r="E30" s="16"/>
      <c r="F30" s="8"/>
      <c r="G30" s="8"/>
      <c r="H30" s="111"/>
      <c r="I30" s="115"/>
      <c r="J30" s="112"/>
      <c r="K30" s="8"/>
      <c r="L30" s="111"/>
      <c r="M30" s="115"/>
      <c r="N30" s="112"/>
      <c r="O30" s="8"/>
      <c r="P30" s="111"/>
      <c r="Q30" s="115"/>
      <c r="R30" s="112"/>
      <c r="S30" s="8"/>
      <c r="T30" s="111"/>
      <c r="U30" s="115"/>
    </row>
    <row r="31" spans="1:21" ht="42" customHeight="1" thickBot="1" x14ac:dyDescent="0.3">
      <c r="A31" s="195"/>
      <c r="B31" s="197" t="s">
        <v>33</v>
      </c>
      <c r="C31" s="197"/>
      <c r="D31" s="197"/>
      <c r="E31" s="16"/>
      <c r="F31" s="8"/>
      <c r="G31" s="8"/>
      <c r="H31" s="111"/>
      <c r="I31" s="116"/>
      <c r="J31" s="112"/>
      <c r="K31" s="8"/>
      <c r="L31" s="111"/>
      <c r="M31" s="116"/>
      <c r="N31" s="112"/>
      <c r="O31" s="8"/>
      <c r="P31" s="111"/>
      <c r="Q31" s="116"/>
      <c r="R31" s="112"/>
      <c r="S31" s="8"/>
      <c r="T31" s="111"/>
      <c r="U31" s="116"/>
    </row>
  </sheetData>
  <mergeCells count="34">
    <mergeCell ref="B12:D12"/>
    <mergeCell ref="B13:D13"/>
    <mergeCell ref="B1:W1"/>
    <mergeCell ref="B21:D21"/>
    <mergeCell ref="B22:D22"/>
    <mergeCell ref="B8:D8"/>
    <mergeCell ref="A2:U2"/>
    <mergeCell ref="B9:D9"/>
    <mergeCell ref="B10:D10"/>
    <mergeCell ref="B23:D23"/>
    <mergeCell ref="B24:D24"/>
    <mergeCell ref="B14:D14"/>
    <mergeCell ref="B15:D15"/>
    <mergeCell ref="B17:D17"/>
    <mergeCell ref="B19:D19"/>
    <mergeCell ref="B20:D20"/>
    <mergeCell ref="A18:U18"/>
    <mergeCell ref="A20:A26"/>
    <mergeCell ref="A28:A31"/>
    <mergeCell ref="B3:D3"/>
    <mergeCell ref="B4:D4"/>
    <mergeCell ref="B5:D5"/>
    <mergeCell ref="B6:D6"/>
    <mergeCell ref="B7:D7"/>
    <mergeCell ref="B30:D30"/>
    <mergeCell ref="B31:D31"/>
    <mergeCell ref="B25:D25"/>
    <mergeCell ref="B26:D26"/>
    <mergeCell ref="A4:A10"/>
    <mergeCell ref="A12:A15"/>
    <mergeCell ref="B27:D27"/>
    <mergeCell ref="B28:D28"/>
    <mergeCell ref="B29:D29"/>
    <mergeCell ref="B11:D11"/>
  </mergeCells>
  <pageMargins left="0.70866141732283461" right="0.70866141732283461" top="0.74803149606299213" bottom="0.74803149606299213" header="0.31496062992125984" footer="0.31496062992125984"/>
  <pageSetup paperSize="9" scale="6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72"/>
  <sheetViews>
    <sheetView view="pageBreakPreview" topLeftCell="A22" zoomScale="70" zoomScaleNormal="85" zoomScaleSheetLayoutView="70" workbookViewId="0">
      <selection activeCell="A4" sqref="A4:G4"/>
    </sheetView>
  </sheetViews>
  <sheetFormatPr defaultRowHeight="15" x14ac:dyDescent="0.25"/>
  <cols>
    <col min="1" max="1" width="4.28515625" customWidth="1"/>
    <col min="2" max="2" width="20.28515625" customWidth="1"/>
    <col min="3" max="3" width="24" customWidth="1"/>
    <col min="4" max="4" width="15.5703125" customWidth="1"/>
    <col min="5" max="5" width="21.28515625" customWidth="1"/>
    <col min="6" max="6" width="17.140625" customWidth="1"/>
    <col min="7" max="7" width="21.85546875" customWidth="1"/>
  </cols>
  <sheetData>
    <row r="1" spans="1:9" ht="15" customHeight="1" x14ac:dyDescent="0.25">
      <c r="A1" s="218" t="s">
        <v>250</v>
      </c>
      <c r="B1" s="218"/>
      <c r="C1" s="218"/>
      <c r="D1" s="218"/>
      <c r="E1" s="218"/>
      <c r="F1" s="218"/>
      <c r="G1" s="218"/>
      <c r="H1" s="29"/>
      <c r="I1" s="29"/>
    </row>
    <row r="2" spans="1:9" x14ac:dyDescent="0.25">
      <c r="A2" s="219"/>
      <c r="B2" s="219"/>
      <c r="C2" s="219"/>
      <c r="D2" s="219"/>
      <c r="E2" s="219"/>
      <c r="F2" s="219"/>
      <c r="G2" s="219"/>
      <c r="H2" s="29"/>
      <c r="I2" s="29"/>
    </row>
    <row r="3" spans="1:9" ht="63.75" x14ac:dyDescent="0.25">
      <c r="A3" s="25" t="s">
        <v>6</v>
      </c>
      <c r="B3" s="24" t="s">
        <v>51</v>
      </c>
      <c r="C3" s="24" t="s">
        <v>52</v>
      </c>
      <c r="D3" s="24" t="s">
        <v>53</v>
      </c>
      <c r="E3" s="24" t="s">
        <v>54</v>
      </c>
      <c r="F3" s="24" t="s">
        <v>61</v>
      </c>
      <c r="G3" s="24" t="s">
        <v>55</v>
      </c>
    </row>
    <row r="4" spans="1:9" x14ac:dyDescent="0.25">
      <c r="A4" s="213" t="s">
        <v>263</v>
      </c>
      <c r="B4" s="214"/>
      <c r="C4" s="214"/>
      <c r="D4" s="214"/>
      <c r="E4" s="214"/>
      <c r="F4" s="214"/>
      <c r="G4" s="215"/>
    </row>
    <row r="5" spans="1:9" x14ac:dyDescent="0.25">
      <c r="A5" s="30"/>
      <c r="B5" s="30"/>
      <c r="C5" s="30"/>
      <c r="D5" s="30"/>
      <c r="E5" s="30"/>
      <c r="F5" s="30"/>
      <c r="G5" s="30"/>
    </row>
    <row r="6" spans="1:9" x14ac:dyDescent="0.25">
      <c r="A6" s="30"/>
      <c r="B6" s="30"/>
      <c r="C6" s="30"/>
      <c r="D6" s="30"/>
      <c r="E6" s="30"/>
      <c r="F6" s="30"/>
      <c r="G6" s="30"/>
    </row>
    <row r="7" spans="1:9" x14ac:dyDescent="0.25">
      <c r="A7" s="30"/>
      <c r="B7" s="30"/>
      <c r="C7" s="30"/>
      <c r="D7" s="30"/>
      <c r="E7" s="30"/>
      <c r="F7" s="30"/>
      <c r="G7" s="30"/>
    </row>
    <row r="8" spans="1:9" x14ac:dyDescent="0.25">
      <c r="A8" s="210" t="s">
        <v>59</v>
      </c>
      <c r="B8" s="216"/>
      <c r="C8" s="216"/>
      <c r="D8" s="216"/>
      <c r="E8" s="216"/>
      <c r="F8" s="216"/>
      <c r="G8" s="217"/>
    </row>
    <row r="9" spans="1:9" x14ac:dyDescent="0.25">
      <c r="A9" s="207" t="s">
        <v>50</v>
      </c>
      <c r="B9" s="208"/>
      <c r="C9" s="208"/>
      <c r="D9" s="208"/>
      <c r="E9" s="208"/>
      <c r="F9" s="208"/>
      <c r="G9" s="209"/>
    </row>
    <row r="10" spans="1:9" x14ac:dyDescent="0.25">
      <c r="A10" s="30"/>
      <c r="B10" s="30"/>
      <c r="C10" s="30"/>
      <c r="D10" s="30"/>
      <c r="E10" s="30"/>
      <c r="F10" s="30"/>
      <c r="G10" s="30"/>
    </row>
    <row r="11" spans="1:9" x14ac:dyDescent="0.25">
      <c r="A11" s="30"/>
      <c r="B11" s="30"/>
      <c r="C11" s="30"/>
      <c r="D11" s="30"/>
      <c r="E11" s="30"/>
      <c r="F11" s="30"/>
      <c r="G11" s="30"/>
    </row>
    <row r="12" spans="1:9" x14ac:dyDescent="0.25">
      <c r="A12" s="30"/>
      <c r="B12" s="30"/>
      <c r="C12" s="30"/>
      <c r="D12" s="30"/>
      <c r="E12" s="30"/>
      <c r="F12" s="30"/>
      <c r="G12" s="30"/>
    </row>
    <row r="13" spans="1:9" x14ac:dyDescent="0.25">
      <c r="A13" s="207" t="s">
        <v>56</v>
      </c>
      <c r="B13" s="208"/>
      <c r="C13" s="208"/>
      <c r="D13" s="208"/>
      <c r="E13" s="208"/>
      <c r="F13" s="208"/>
      <c r="G13" s="209"/>
    </row>
    <row r="14" spans="1:9" x14ac:dyDescent="0.25">
      <c r="A14" s="30"/>
      <c r="B14" s="30"/>
      <c r="C14" s="30"/>
      <c r="D14" s="30"/>
      <c r="E14" s="30"/>
      <c r="F14" s="30"/>
      <c r="G14" s="30"/>
    </row>
    <row r="15" spans="1:9" x14ac:dyDescent="0.25">
      <c r="A15" s="30"/>
      <c r="B15" s="30"/>
      <c r="C15" s="30"/>
      <c r="D15" s="30"/>
      <c r="E15" s="30"/>
      <c r="F15" s="30"/>
      <c r="G15" s="30"/>
    </row>
    <row r="16" spans="1:9" x14ac:dyDescent="0.25">
      <c r="A16" s="30"/>
      <c r="B16" s="30"/>
      <c r="C16" s="30"/>
      <c r="D16" s="30"/>
      <c r="E16" s="30"/>
      <c r="F16" s="30"/>
      <c r="G16" s="30"/>
    </row>
    <row r="17" spans="1:7" x14ac:dyDescent="0.25">
      <c r="A17" s="207" t="s">
        <v>25</v>
      </c>
      <c r="B17" s="208"/>
      <c r="C17" s="208"/>
      <c r="D17" s="208"/>
      <c r="E17" s="208"/>
      <c r="F17" s="208"/>
      <c r="G17" s="209"/>
    </row>
    <row r="18" spans="1:7" x14ac:dyDescent="0.25">
      <c r="A18" s="30"/>
      <c r="B18" s="30"/>
      <c r="C18" s="30"/>
      <c r="D18" s="30"/>
      <c r="E18" s="30"/>
      <c r="F18" s="30"/>
      <c r="G18" s="30"/>
    </row>
    <row r="19" spans="1:7" x14ac:dyDescent="0.25">
      <c r="A19" s="30"/>
      <c r="B19" s="30"/>
      <c r="C19" s="30"/>
      <c r="D19" s="30"/>
      <c r="E19" s="30"/>
      <c r="F19" s="30"/>
      <c r="G19" s="30"/>
    </row>
    <row r="20" spans="1:7" x14ac:dyDescent="0.25">
      <c r="A20" s="207" t="s">
        <v>58</v>
      </c>
      <c r="B20" s="208"/>
      <c r="C20" s="208"/>
      <c r="D20" s="208"/>
      <c r="E20" s="208"/>
      <c r="F20" s="208"/>
      <c r="G20" s="209"/>
    </row>
    <row r="21" spans="1:7" x14ac:dyDescent="0.25">
      <c r="A21" s="30"/>
      <c r="B21" s="30"/>
      <c r="C21" s="30"/>
      <c r="D21" s="30"/>
      <c r="E21" s="30"/>
      <c r="F21" s="30"/>
      <c r="G21" s="30"/>
    </row>
    <row r="22" spans="1:7" x14ac:dyDescent="0.25">
      <c r="A22" s="210" t="s">
        <v>60</v>
      </c>
      <c r="B22" s="208"/>
      <c r="C22" s="208"/>
      <c r="D22" s="208"/>
      <c r="E22" s="208"/>
      <c r="F22" s="208"/>
      <c r="G22" s="209"/>
    </row>
    <row r="23" spans="1:7" ht="129" customHeight="1" x14ac:dyDescent="0.25">
      <c r="A23" s="25" t="s">
        <v>6</v>
      </c>
      <c r="B23" s="24" t="s">
        <v>51</v>
      </c>
      <c r="C23" s="24" t="s">
        <v>52</v>
      </c>
      <c r="D23" s="24" t="s">
        <v>53</v>
      </c>
      <c r="E23" s="24" t="s">
        <v>54</v>
      </c>
      <c r="F23" s="24" t="s">
        <v>63</v>
      </c>
      <c r="G23" s="24" t="s">
        <v>62</v>
      </c>
    </row>
    <row r="24" spans="1:7" x14ac:dyDescent="0.25">
      <c r="A24" s="207" t="s">
        <v>50</v>
      </c>
      <c r="B24" s="208"/>
      <c r="C24" s="208"/>
      <c r="D24" s="208"/>
      <c r="E24" s="208"/>
      <c r="F24" s="208"/>
      <c r="G24" s="209"/>
    </row>
    <row r="25" spans="1:7" x14ac:dyDescent="0.25">
      <c r="A25" s="30"/>
      <c r="B25" s="30"/>
      <c r="C25" s="30"/>
      <c r="D25" s="30"/>
      <c r="E25" s="30"/>
      <c r="F25" s="30"/>
      <c r="G25" s="30"/>
    </row>
    <row r="26" spans="1:7" x14ac:dyDescent="0.25">
      <c r="A26" s="30"/>
      <c r="B26" s="30"/>
      <c r="C26" s="30"/>
      <c r="D26" s="30"/>
      <c r="E26" s="30"/>
      <c r="F26" s="30"/>
      <c r="G26" s="30"/>
    </row>
    <row r="27" spans="1:7" x14ac:dyDescent="0.25">
      <c r="A27" s="30"/>
      <c r="B27" s="30"/>
      <c r="C27" s="30"/>
      <c r="D27" s="30"/>
      <c r="E27" s="30"/>
      <c r="F27" s="30"/>
      <c r="G27" s="30"/>
    </row>
    <row r="28" spans="1:7" x14ac:dyDescent="0.25">
      <c r="A28" s="207" t="s">
        <v>56</v>
      </c>
      <c r="B28" s="208"/>
      <c r="C28" s="208"/>
      <c r="D28" s="208"/>
      <c r="E28" s="208"/>
      <c r="F28" s="208"/>
      <c r="G28" s="209"/>
    </row>
    <row r="29" spans="1:7" x14ac:dyDescent="0.25">
      <c r="A29" s="30"/>
      <c r="B29" s="30"/>
      <c r="C29" s="30"/>
      <c r="D29" s="30"/>
      <c r="E29" s="30"/>
      <c r="F29" s="30"/>
      <c r="G29" s="30"/>
    </row>
    <row r="30" spans="1:7" x14ac:dyDescent="0.25">
      <c r="A30" s="30"/>
      <c r="B30" s="30"/>
      <c r="C30" s="30"/>
      <c r="D30" s="30"/>
      <c r="E30" s="30"/>
      <c r="F30" s="30"/>
      <c r="G30" s="30"/>
    </row>
    <row r="31" spans="1:7" x14ac:dyDescent="0.25">
      <c r="A31" s="30"/>
      <c r="B31" s="30"/>
      <c r="C31" s="30"/>
      <c r="D31" s="30"/>
      <c r="E31" s="30"/>
      <c r="F31" s="30"/>
      <c r="G31" s="30"/>
    </row>
    <row r="32" spans="1:7" x14ac:dyDescent="0.25">
      <c r="A32" s="207" t="s">
        <v>25</v>
      </c>
      <c r="B32" s="208"/>
      <c r="C32" s="208"/>
      <c r="D32" s="208"/>
      <c r="E32" s="208"/>
      <c r="F32" s="208"/>
      <c r="G32" s="209"/>
    </row>
    <row r="33" spans="1:7" x14ac:dyDescent="0.25">
      <c r="A33" s="30"/>
      <c r="B33" s="30"/>
      <c r="C33" s="30"/>
      <c r="D33" s="30"/>
      <c r="E33" s="30"/>
      <c r="F33" s="30"/>
      <c r="G33" s="30"/>
    </row>
    <row r="34" spans="1:7" x14ac:dyDescent="0.25">
      <c r="A34" s="30"/>
      <c r="B34" s="30"/>
      <c r="C34" s="30"/>
      <c r="D34" s="30"/>
      <c r="E34" s="30"/>
      <c r="F34" s="30"/>
      <c r="G34" s="30"/>
    </row>
    <row r="35" spans="1:7" x14ac:dyDescent="0.25">
      <c r="A35" s="207" t="s">
        <v>58</v>
      </c>
      <c r="B35" s="208"/>
      <c r="C35" s="208"/>
      <c r="D35" s="208"/>
      <c r="E35" s="208"/>
      <c r="F35" s="208"/>
      <c r="G35" s="209"/>
    </row>
    <row r="36" spans="1:7" x14ac:dyDescent="0.25">
      <c r="A36" s="30"/>
      <c r="B36" s="30"/>
      <c r="C36" s="30"/>
      <c r="D36" s="30"/>
      <c r="E36" s="30"/>
      <c r="F36" s="30"/>
      <c r="G36" s="30"/>
    </row>
    <row r="38" spans="1:7" ht="18.75" x14ac:dyDescent="0.3">
      <c r="A38" s="211" t="s">
        <v>251</v>
      </c>
      <c r="B38" s="212"/>
      <c r="C38" s="212"/>
      <c r="D38" s="212"/>
      <c r="E38" s="212"/>
      <c r="F38" s="212"/>
      <c r="G38" s="212"/>
    </row>
    <row r="39" spans="1:7" ht="63.75" x14ac:dyDescent="0.25">
      <c r="A39" s="25" t="s">
        <v>6</v>
      </c>
      <c r="B39" s="24" t="s">
        <v>51</v>
      </c>
      <c r="C39" s="24" t="s">
        <v>52</v>
      </c>
      <c r="D39" s="24" t="s">
        <v>53</v>
      </c>
      <c r="E39" s="24" t="s">
        <v>54</v>
      </c>
      <c r="F39" s="24" t="s">
        <v>61</v>
      </c>
      <c r="G39" s="24" t="s">
        <v>55</v>
      </c>
    </row>
    <row r="40" spans="1:7" x14ac:dyDescent="0.25">
      <c r="A40" s="213" t="s">
        <v>263</v>
      </c>
      <c r="B40" s="214"/>
      <c r="C40" s="214"/>
      <c r="D40" s="214"/>
      <c r="E40" s="214"/>
      <c r="F40" s="214"/>
      <c r="G40" s="215"/>
    </row>
    <row r="41" spans="1:7" x14ac:dyDescent="0.25">
      <c r="A41" s="30"/>
      <c r="B41" s="30"/>
      <c r="C41" s="30"/>
      <c r="D41" s="30"/>
      <c r="E41" s="30"/>
      <c r="F41" s="30"/>
      <c r="G41" s="30"/>
    </row>
    <row r="42" spans="1:7" x14ac:dyDescent="0.25">
      <c r="A42" s="30"/>
      <c r="B42" s="30"/>
      <c r="C42" s="30"/>
      <c r="D42" s="30"/>
      <c r="E42" s="30"/>
      <c r="F42" s="30"/>
      <c r="G42" s="30"/>
    </row>
    <row r="43" spans="1:7" x14ac:dyDescent="0.25">
      <c r="A43" s="30"/>
      <c r="B43" s="30"/>
      <c r="C43" s="30"/>
      <c r="D43" s="30"/>
      <c r="E43" s="30"/>
      <c r="F43" s="30"/>
      <c r="G43" s="30"/>
    </row>
    <row r="44" spans="1:7" x14ac:dyDescent="0.25">
      <c r="A44" s="210" t="s">
        <v>59</v>
      </c>
      <c r="B44" s="216"/>
      <c r="C44" s="216"/>
      <c r="D44" s="216"/>
      <c r="E44" s="216"/>
      <c r="F44" s="216"/>
      <c r="G44" s="217"/>
    </row>
    <row r="45" spans="1:7" x14ac:dyDescent="0.25">
      <c r="A45" s="207" t="s">
        <v>50</v>
      </c>
      <c r="B45" s="208"/>
      <c r="C45" s="208"/>
      <c r="D45" s="208"/>
      <c r="E45" s="208"/>
      <c r="F45" s="208"/>
      <c r="G45" s="209"/>
    </row>
    <row r="46" spans="1:7" x14ac:dyDescent="0.25">
      <c r="A46" s="30"/>
      <c r="B46" s="30"/>
      <c r="C46" s="30"/>
      <c r="D46" s="30"/>
      <c r="E46" s="30"/>
      <c r="F46" s="30"/>
      <c r="G46" s="30"/>
    </row>
    <row r="47" spans="1:7" x14ac:dyDescent="0.25">
      <c r="A47" s="30"/>
      <c r="B47" s="30"/>
      <c r="C47" s="30"/>
      <c r="D47" s="30"/>
      <c r="E47" s="30"/>
      <c r="F47" s="30"/>
      <c r="G47" s="30"/>
    </row>
    <row r="48" spans="1:7" x14ac:dyDescent="0.25">
      <c r="A48" s="30"/>
      <c r="B48" s="30"/>
      <c r="C48" s="30"/>
      <c r="D48" s="30"/>
      <c r="E48" s="30"/>
      <c r="F48" s="30"/>
      <c r="G48" s="30"/>
    </row>
    <row r="49" spans="1:7" x14ac:dyDescent="0.25">
      <c r="A49" s="207" t="s">
        <v>56</v>
      </c>
      <c r="B49" s="208"/>
      <c r="C49" s="208"/>
      <c r="D49" s="208"/>
      <c r="E49" s="208"/>
      <c r="F49" s="208"/>
      <c r="G49" s="209"/>
    </row>
    <row r="50" spans="1:7" x14ac:dyDescent="0.25">
      <c r="A50" s="30"/>
      <c r="B50" s="30"/>
      <c r="C50" s="30"/>
      <c r="D50" s="30"/>
      <c r="E50" s="30"/>
      <c r="F50" s="30"/>
      <c r="G50" s="30"/>
    </row>
    <row r="51" spans="1:7" x14ac:dyDescent="0.25">
      <c r="A51" s="30"/>
      <c r="B51" s="30"/>
      <c r="C51" s="30"/>
      <c r="D51" s="30"/>
      <c r="E51" s="30"/>
      <c r="F51" s="30"/>
      <c r="G51" s="30"/>
    </row>
    <row r="52" spans="1:7" x14ac:dyDescent="0.25">
      <c r="A52" s="30"/>
      <c r="B52" s="30"/>
      <c r="C52" s="30"/>
      <c r="D52" s="30"/>
      <c r="E52" s="30"/>
      <c r="F52" s="30"/>
      <c r="G52" s="30"/>
    </row>
    <row r="53" spans="1:7" x14ac:dyDescent="0.25">
      <c r="A53" s="207" t="s">
        <v>25</v>
      </c>
      <c r="B53" s="208"/>
      <c r="C53" s="208"/>
      <c r="D53" s="208"/>
      <c r="E53" s="208"/>
      <c r="F53" s="208"/>
      <c r="G53" s="209"/>
    </row>
    <row r="54" spans="1:7" x14ac:dyDescent="0.25">
      <c r="A54" s="30"/>
      <c r="B54" s="30"/>
      <c r="C54" s="30"/>
      <c r="D54" s="30"/>
      <c r="E54" s="30"/>
      <c r="F54" s="30"/>
      <c r="G54" s="30"/>
    </row>
    <row r="55" spans="1:7" x14ac:dyDescent="0.25">
      <c r="A55" s="30"/>
      <c r="B55" s="30"/>
      <c r="C55" s="30"/>
      <c r="D55" s="30"/>
      <c r="E55" s="30"/>
      <c r="F55" s="30"/>
      <c r="G55" s="30"/>
    </row>
    <row r="56" spans="1:7" x14ac:dyDescent="0.25">
      <c r="A56" s="207" t="s">
        <v>58</v>
      </c>
      <c r="B56" s="208"/>
      <c r="C56" s="208"/>
      <c r="D56" s="208"/>
      <c r="E56" s="208"/>
      <c r="F56" s="208"/>
      <c r="G56" s="209"/>
    </row>
    <row r="57" spans="1:7" x14ac:dyDescent="0.25">
      <c r="A57" s="30"/>
      <c r="B57" s="30"/>
      <c r="C57" s="30"/>
      <c r="D57" s="30"/>
      <c r="E57" s="30"/>
      <c r="F57" s="30"/>
      <c r="G57" s="30"/>
    </row>
    <row r="58" spans="1:7" x14ac:dyDescent="0.25">
      <c r="A58" s="210" t="s">
        <v>60</v>
      </c>
      <c r="B58" s="208"/>
      <c r="C58" s="208"/>
      <c r="D58" s="208"/>
      <c r="E58" s="208"/>
      <c r="F58" s="208"/>
      <c r="G58" s="209"/>
    </row>
    <row r="59" spans="1:7" ht="89.25" x14ac:dyDescent="0.25">
      <c r="A59" s="25" t="s">
        <v>6</v>
      </c>
      <c r="B59" s="24" t="s">
        <v>51</v>
      </c>
      <c r="C59" s="24" t="s">
        <v>52</v>
      </c>
      <c r="D59" s="24" t="s">
        <v>53</v>
      </c>
      <c r="E59" s="24" t="s">
        <v>54</v>
      </c>
      <c r="F59" s="24" t="s">
        <v>63</v>
      </c>
      <c r="G59" s="24" t="s">
        <v>62</v>
      </c>
    </row>
    <row r="60" spans="1:7" x14ac:dyDescent="0.25">
      <c r="A60" s="207" t="s">
        <v>50</v>
      </c>
      <c r="B60" s="208"/>
      <c r="C60" s="208"/>
      <c r="D60" s="208"/>
      <c r="E60" s="208"/>
      <c r="F60" s="208"/>
      <c r="G60" s="209"/>
    </row>
    <row r="61" spans="1:7" x14ac:dyDescent="0.25">
      <c r="A61" s="30"/>
      <c r="B61" s="30"/>
      <c r="C61" s="30"/>
      <c r="D61" s="30"/>
      <c r="E61" s="30"/>
      <c r="F61" s="30"/>
      <c r="G61" s="30"/>
    </row>
    <row r="62" spans="1:7" x14ac:dyDescent="0.25">
      <c r="A62" s="30"/>
      <c r="B62" s="30"/>
      <c r="C62" s="30"/>
      <c r="D62" s="30"/>
      <c r="E62" s="30"/>
      <c r="F62" s="30"/>
      <c r="G62" s="30"/>
    </row>
    <row r="63" spans="1:7" x14ac:dyDescent="0.25">
      <c r="A63" s="30"/>
      <c r="B63" s="30"/>
      <c r="C63" s="30"/>
      <c r="D63" s="30"/>
      <c r="E63" s="30"/>
      <c r="F63" s="30"/>
      <c r="G63" s="30"/>
    </row>
    <row r="64" spans="1:7" x14ac:dyDescent="0.25">
      <c r="A64" s="207" t="s">
        <v>56</v>
      </c>
      <c r="B64" s="208"/>
      <c r="C64" s="208"/>
      <c r="D64" s="208"/>
      <c r="E64" s="208"/>
      <c r="F64" s="208"/>
      <c r="G64" s="209"/>
    </row>
    <row r="65" spans="1:7" x14ac:dyDescent="0.25">
      <c r="A65" s="30"/>
      <c r="B65" s="30"/>
      <c r="C65" s="30"/>
      <c r="D65" s="30"/>
      <c r="E65" s="30"/>
      <c r="F65" s="30"/>
      <c r="G65" s="30"/>
    </row>
    <row r="66" spans="1:7" x14ac:dyDescent="0.25">
      <c r="A66" s="30"/>
      <c r="B66" s="30"/>
      <c r="C66" s="30"/>
      <c r="D66" s="30"/>
      <c r="E66" s="30"/>
      <c r="F66" s="30"/>
      <c r="G66" s="30"/>
    </row>
    <row r="67" spans="1:7" x14ac:dyDescent="0.25">
      <c r="A67" s="30"/>
      <c r="B67" s="30"/>
      <c r="C67" s="30"/>
      <c r="D67" s="30"/>
      <c r="E67" s="30"/>
      <c r="F67" s="30"/>
      <c r="G67" s="30"/>
    </row>
    <row r="68" spans="1:7" x14ac:dyDescent="0.25">
      <c r="A68" s="207" t="s">
        <v>25</v>
      </c>
      <c r="B68" s="208"/>
      <c r="C68" s="208"/>
      <c r="D68" s="208"/>
      <c r="E68" s="208"/>
      <c r="F68" s="208"/>
      <c r="G68" s="209"/>
    </row>
    <row r="69" spans="1:7" x14ac:dyDescent="0.25">
      <c r="A69" s="30"/>
      <c r="B69" s="30"/>
      <c r="C69" s="30"/>
      <c r="D69" s="30"/>
      <c r="E69" s="30"/>
      <c r="F69" s="30"/>
      <c r="G69" s="30"/>
    </row>
    <row r="70" spans="1:7" x14ac:dyDescent="0.25">
      <c r="A70" s="30"/>
      <c r="B70" s="30"/>
      <c r="C70" s="30"/>
      <c r="D70" s="30"/>
      <c r="E70" s="30"/>
      <c r="F70" s="30"/>
      <c r="G70" s="30"/>
    </row>
    <row r="71" spans="1:7" x14ac:dyDescent="0.25">
      <c r="A71" s="207" t="s">
        <v>58</v>
      </c>
      <c r="B71" s="208"/>
      <c r="C71" s="208"/>
      <c r="D71" s="208"/>
      <c r="E71" s="208"/>
      <c r="F71" s="208"/>
      <c r="G71" s="209"/>
    </row>
    <row r="72" spans="1:7" x14ac:dyDescent="0.25">
      <c r="A72" s="30"/>
      <c r="B72" s="30"/>
      <c r="C72" s="30"/>
      <c r="D72" s="30"/>
      <c r="E72" s="30"/>
      <c r="F72" s="30"/>
      <c r="G72" s="30"/>
    </row>
  </sheetData>
  <mergeCells count="24">
    <mergeCell ref="A4:G4"/>
    <mergeCell ref="A8:G8"/>
    <mergeCell ref="A9:G9"/>
    <mergeCell ref="A13:G13"/>
    <mergeCell ref="A1:G2"/>
    <mergeCell ref="A32:G32"/>
    <mergeCell ref="A35:G35"/>
    <mergeCell ref="A22:G22"/>
    <mergeCell ref="A17:G17"/>
    <mergeCell ref="A20:G20"/>
    <mergeCell ref="A24:G24"/>
    <mergeCell ref="A28:G28"/>
    <mergeCell ref="A38:G38"/>
    <mergeCell ref="A40:G40"/>
    <mergeCell ref="A44:G44"/>
    <mergeCell ref="A45:G45"/>
    <mergeCell ref="A49:G49"/>
    <mergeCell ref="A68:G68"/>
    <mergeCell ref="A71:G71"/>
    <mergeCell ref="A53:G53"/>
    <mergeCell ref="A56:G56"/>
    <mergeCell ref="A58:G58"/>
    <mergeCell ref="A60:G60"/>
    <mergeCell ref="A64:G64"/>
  </mergeCells>
  <pageMargins left="0.70866141732283461" right="0.70866141732283461" top="0.74803149606299213" bottom="0.74803149606299213" header="0.31496062992125984" footer="0.31496062992125984"/>
  <pageSetup paperSize="9" scale="58" orientation="landscape" verticalDpi="0" r:id="rId1"/>
  <rowBreaks count="1" manualBreakCount="1">
    <brk id="43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30"/>
  <sheetViews>
    <sheetView view="pageBreakPreview" zoomScale="85" zoomScaleNormal="100" zoomScaleSheetLayoutView="85" workbookViewId="0">
      <selection activeCell="G5" sqref="G5"/>
    </sheetView>
  </sheetViews>
  <sheetFormatPr defaultRowHeight="15" x14ac:dyDescent="0.25"/>
  <cols>
    <col min="1" max="1" width="5.28515625" style="145" customWidth="1"/>
    <col min="2" max="2" width="39.28515625" style="145" customWidth="1"/>
    <col min="3" max="14" width="9.140625" style="125"/>
    <col min="15" max="15" width="9" style="125" customWidth="1"/>
    <col min="16" max="16" width="9.28515625" style="125" customWidth="1"/>
    <col min="17" max="16384" width="9.140625" style="125"/>
  </cols>
  <sheetData>
    <row r="1" spans="1:19" x14ac:dyDescent="0.25">
      <c r="B1" s="220" t="s">
        <v>75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</row>
    <row r="2" spans="1:19" x14ac:dyDescent="0.25"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</row>
    <row r="4" spans="1:19" ht="30" x14ac:dyDescent="0.25">
      <c r="A4" s="33" t="s">
        <v>6</v>
      </c>
      <c r="B4" s="33" t="s">
        <v>77</v>
      </c>
      <c r="C4" s="91" t="s">
        <v>28</v>
      </c>
      <c r="D4" s="91" t="s">
        <v>12</v>
      </c>
      <c r="E4" s="91" t="s">
        <v>19</v>
      </c>
      <c r="F4" s="36" t="s">
        <v>50</v>
      </c>
      <c r="G4" s="91" t="s">
        <v>20</v>
      </c>
      <c r="H4" s="91" t="s">
        <v>21</v>
      </c>
      <c r="I4" s="91" t="s">
        <v>22</v>
      </c>
      <c r="J4" s="36" t="s">
        <v>23</v>
      </c>
      <c r="K4" s="91" t="s">
        <v>9</v>
      </c>
      <c r="L4" s="91" t="s">
        <v>10</v>
      </c>
      <c r="M4" s="91" t="s">
        <v>24</v>
      </c>
      <c r="N4" s="36" t="s">
        <v>25</v>
      </c>
      <c r="O4" s="91" t="s">
        <v>26</v>
      </c>
      <c r="P4" s="91" t="s">
        <v>11</v>
      </c>
      <c r="Q4" s="91" t="s">
        <v>27</v>
      </c>
      <c r="R4" s="36" t="s">
        <v>58</v>
      </c>
      <c r="S4" s="36" t="s">
        <v>275</v>
      </c>
    </row>
    <row r="5" spans="1:19" ht="30" x14ac:dyDescent="0.25">
      <c r="A5" s="33">
        <v>1</v>
      </c>
      <c r="B5" s="33" t="s">
        <v>76</v>
      </c>
      <c r="C5" s="91"/>
      <c r="D5" s="91"/>
      <c r="E5" s="91"/>
      <c r="F5" s="144">
        <f>C5+D5+E5</f>
        <v>0</v>
      </c>
      <c r="G5" s="91"/>
      <c r="H5" s="91"/>
      <c r="I5" s="91"/>
      <c r="J5" s="144">
        <f>G5+H5+I5</f>
        <v>0</v>
      </c>
      <c r="K5" s="91"/>
      <c r="L5" s="91"/>
      <c r="M5" s="91"/>
      <c r="N5" s="144">
        <f>K5+L5+M5</f>
        <v>0</v>
      </c>
      <c r="O5" s="98"/>
      <c r="P5" s="98"/>
      <c r="Q5" s="98"/>
      <c r="R5" s="121">
        <f>O5+P5+Q5</f>
        <v>0</v>
      </c>
      <c r="S5" s="121">
        <f>F5+J5+N5+R5</f>
        <v>0</v>
      </c>
    </row>
    <row r="6" spans="1:19" ht="19.5" customHeight="1" x14ac:dyDescent="0.25">
      <c r="A6" s="33">
        <v>2</v>
      </c>
      <c r="B6" s="33" t="s">
        <v>78</v>
      </c>
      <c r="C6" s="91"/>
      <c r="D6" s="91"/>
      <c r="E6" s="91"/>
      <c r="F6" s="144">
        <f t="shared" ref="F6:F13" si="0">C6+D6+E6</f>
        <v>0</v>
      </c>
      <c r="G6" s="91"/>
      <c r="H6" s="91"/>
      <c r="I6" s="91"/>
      <c r="J6" s="144">
        <f t="shared" ref="J6:J13" si="1">G6+H6+I6</f>
        <v>0</v>
      </c>
      <c r="K6" s="91"/>
      <c r="L6" s="91"/>
      <c r="M6" s="91"/>
      <c r="N6" s="144">
        <f t="shared" ref="N6:N13" si="2">K6+L6+M6</f>
        <v>0</v>
      </c>
      <c r="O6" s="98"/>
      <c r="P6" s="98"/>
      <c r="Q6" s="98"/>
      <c r="R6" s="121">
        <f t="shared" ref="R6:R13" si="3">O6+P6+Q6</f>
        <v>0</v>
      </c>
      <c r="S6" s="121">
        <f t="shared" ref="S6:S13" si="4">F6+J6+N6+R6</f>
        <v>0</v>
      </c>
    </row>
    <row r="7" spans="1:19" ht="31.5" customHeight="1" x14ac:dyDescent="0.25">
      <c r="A7" s="33">
        <v>3</v>
      </c>
      <c r="B7" s="33" t="s">
        <v>80</v>
      </c>
      <c r="C7" s="91"/>
      <c r="D7" s="91"/>
      <c r="E7" s="91"/>
      <c r="F7" s="144">
        <f t="shared" si="0"/>
        <v>0</v>
      </c>
      <c r="G7" s="91"/>
      <c r="H7" s="91"/>
      <c r="I7" s="91"/>
      <c r="J7" s="144">
        <f t="shared" si="1"/>
        <v>0</v>
      </c>
      <c r="K7" s="91"/>
      <c r="L7" s="91"/>
      <c r="M7" s="91"/>
      <c r="N7" s="144">
        <f t="shared" si="2"/>
        <v>0</v>
      </c>
      <c r="O7" s="98"/>
      <c r="P7" s="98"/>
      <c r="Q7" s="98"/>
      <c r="R7" s="121">
        <f t="shared" si="3"/>
        <v>0</v>
      </c>
      <c r="S7" s="121">
        <f t="shared" si="4"/>
        <v>0</v>
      </c>
    </row>
    <row r="8" spans="1:19" ht="24" customHeight="1" x14ac:dyDescent="0.25">
      <c r="A8" s="33">
        <v>4</v>
      </c>
      <c r="B8" s="33" t="s">
        <v>190</v>
      </c>
      <c r="C8" s="91"/>
      <c r="D8" s="91"/>
      <c r="E8" s="91"/>
      <c r="F8" s="144">
        <f t="shared" si="0"/>
        <v>0</v>
      </c>
      <c r="G8" s="91"/>
      <c r="H8" s="91"/>
      <c r="I8" s="91"/>
      <c r="J8" s="144">
        <f t="shared" si="1"/>
        <v>0</v>
      </c>
      <c r="K8" s="91"/>
      <c r="L8" s="91"/>
      <c r="M8" s="91"/>
      <c r="N8" s="144">
        <f t="shared" si="2"/>
        <v>0</v>
      </c>
      <c r="O8" s="98"/>
      <c r="P8" s="98"/>
      <c r="Q8" s="98"/>
      <c r="R8" s="121">
        <f t="shared" si="3"/>
        <v>0</v>
      </c>
      <c r="S8" s="121">
        <f t="shared" si="4"/>
        <v>0</v>
      </c>
    </row>
    <row r="9" spans="1:19" ht="24.75" customHeight="1" x14ac:dyDescent="0.25">
      <c r="A9" s="33">
        <v>5</v>
      </c>
      <c r="B9" s="33" t="s">
        <v>88</v>
      </c>
      <c r="C9" s="91"/>
      <c r="D9" s="91"/>
      <c r="E9" s="91"/>
      <c r="F9" s="144">
        <f t="shared" si="0"/>
        <v>0</v>
      </c>
      <c r="G9" s="91"/>
      <c r="H9" s="91"/>
      <c r="I9" s="91"/>
      <c r="J9" s="144">
        <f t="shared" si="1"/>
        <v>0</v>
      </c>
      <c r="K9" s="91"/>
      <c r="L9" s="91"/>
      <c r="M9" s="91"/>
      <c r="N9" s="144">
        <f t="shared" si="2"/>
        <v>0</v>
      </c>
      <c r="O9" s="98"/>
      <c r="P9" s="98"/>
      <c r="Q9" s="98"/>
      <c r="R9" s="121">
        <f t="shared" si="3"/>
        <v>0</v>
      </c>
      <c r="S9" s="121">
        <f t="shared" si="4"/>
        <v>0</v>
      </c>
    </row>
    <row r="10" spans="1:19" ht="30" x14ac:dyDescent="0.25">
      <c r="A10" s="33">
        <v>6</v>
      </c>
      <c r="B10" s="33" t="s">
        <v>81</v>
      </c>
      <c r="C10" s="91"/>
      <c r="D10" s="91"/>
      <c r="E10" s="91"/>
      <c r="F10" s="144">
        <f t="shared" si="0"/>
        <v>0</v>
      </c>
      <c r="G10" s="91"/>
      <c r="H10" s="91"/>
      <c r="I10" s="91"/>
      <c r="J10" s="144">
        <f t="shared" si="1"/>
        <v>0</v>
      </c>
      <c r="K10" s="91"/>
      <c r="L10" s="91"/>
      <c r="M10" s="91"/>
      <c r="N10" s="144">
        <f t="shared" si="2"/>
        <v>0</v>
      </c>
      <c r="O10" s="98"/>
      <c r="P10" s="98"/>
      <c r="Q10" s="98"/>
      <c r="R10" s="121">
        <f t="shared" si="3"/>
        <v>0</v>
      </c>
      <c r="S10" s="121">
        <f t="shared" si="4"/>
        <v>0</v>
      </c>
    </row>
    <row r="11" spans="1:19" ht="58.5" customHeight="1" x14ac:dyDescent="0.25">
      <c r="A11" s="33">
        <v>7</v>
      </c>
      <c r="B11" s="33" t="s">
        <v>82</v>
      </c>
      <c r="C11" s="91"/>
      <c r="D11" s="91"/>
      <c r="E11" s="91"/>
      <c r="F11" s="144">
        <f t="shared" si="0"/>
        <v>0</v>
      </c>
      <c r="G11" s="91"/>
      <c r="H11" s="91"/>
      <c r="I11" s="91"/>
      <c r="J11" s="144">
        <f t="shared" si="1"/>
        <v>0</v>
      </c>
      <c r="K11" s="91"/>
      <c r="L11" s="91"/>
      <c r="M11" s="91"/>
      <c r="N11" s="144">
        <f t="shared" si="2"/>
        <v>0</v>
      </c>
      <c r="O11" s="98"/>
      <c r="P11" s="98"/>
      <c r="Q11" s="98"/>
      <c r="R11" s="121">
        <f t="shared" si="3"/>
        <v>0</v>
      </c>
      <c r="S11" s="121">
        <f t="shared" si="4"/>
        <v>0</v>
      </c>
    </row>
    <row r="12" spans="1:19" ht="28.5" customHeight="1" x14ac:dyDescent="0.25">
      <c r="A12" s="33">
        <v>8</v>
      </c>
      <c r="B12" s="55" t="s">
        <v>262</v>
      </c>
      <c r="C12" s="91"/>
      <c r="D12" s="91"/>
      <c r="E12" s="91"/>
      <c r="F12" s="144">
        <f t="shared" si="0"/>
        <v>0</v>
      </c>
      <c r="G12" s="91"/>
      <c r="H12" s="91"/>
      <c r="I12" s="91"/>
      <c r="J12" s="144">
        <f t="shared" si="1"/>
        <v>0</v>
      </c>
      <c r="K12" s="91"/>
      <c r="L12" s="91"/>
      <c r="M12" s="91"/>
      <c r="N12" s="144">
        <f t="shared" si="2"/>
        <v>0</v>
      </c>
      <c r="O12" s="98"/>
      <c r="P12" s="98"/>
      <c r="Q12" s="98"/>
      <c r="R12" s="121">
        <f t="shared" si="3"/>
        <v>0</v>
      </c>
      <c r="S12" s="121">
        <f t="shared" si="4"/>
        <v>0</v>
      </c>
    </row>
    <row r="13" spans="1:19" ht="178.5" customHeight="1" x14ac:dyDescent="0.25">
      <c r="A13" s="33" t="s">
        <v>264</v>
      </c>
      <c r="B13" s="82" t="s">
        <v>265</v>
      </c>
      <c r="C13" s="91"/>
      <c r="D13" s="91"/>
      <c r="E13" s="91"/>
      <c r="F13" s="144">
        <f t="shared" si="0"/>
        <v>0</v>
      </c>
      <c r="G13" s="91"/>
      <c r="H13" s="91"/>
      <c r="I13" s="91"/>
      <c r="J13" s="144">
        <f t="shared" si="1"/>
        <v>0</v>
      </c>
      <c r="K13" s="91"/>
      <c r="L13" s="91"/>
      <c r="M13" s="91"/>
      <c r="N13" s="144">
        <f t="shared" si="2"/>
        <v>0</v>
      </c>
      <c r="O13" s="98"/>
      <c r="P13" s="98"/>
      <c r="Q13" s="98"/>
      <c r="R13" s="121">
        <f t="shared" si="3"/>
        <v>0</v>
      </c>
      <c r="S13" s="121">
        <f t="shared" si="4"/>
        <v>0</v>
      </c>
    </row>
    <row r="14" spans="1:19" x14ac:dyDescent="0.25">
      <c r="A14" s="82"/>
      <c r="B14" s="82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</row>
    <row r="15" spans="1:19" x14ac:dyDescent="0.25">
      <c r="A15" s="82"/>
      <c r="B15" s="82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</row>
    <row r="16" spans="1:19" x14ac:dyDescent="0.25">
      <c r="A16" s="82"/>
      <c r="B16" s="82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</row>
    <row r="17" spans="1:14" x14ac:dyDescent="0.25">
      <c r="A17" s="82"/>
      <c r="B17" s="82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</row>
    <row r="18" spans="1:14" x14ac:dyDescent="0.25">
      <c r="A18" s="82"/>
      <c r="B18" s="82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</row>
    <row r="19" spans="1:14" x14ac:dyDescent="0.25">
      <c r="A19" s="82"/>
      <c r="B19" s="82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</row>
    <row r="20" spans="1:14" x14ac:dyDescent="0.25">
      <c r="A20" s="82"/>
      <c r="B20" s="82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</row>
    <row r="21" spans="1:14" x14ac:dyDescent="0.25">
      <c r="A21" s="82"/>
      <c r="B21" s="82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</row>
    <row r="22" spans="1:14" x14ac:dyDescent="0.25">
      <c r="A22" s="82"/>
      <c r="B22" s="82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</row>
    <row r="23" spans="1:14" x14ac:dyDescent="0.25">
      <c r="A23" s="82"/>
      <c r="B23" s="82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</row>
    <row r="24" spans="1:14" x14ac:dyDescent="0.25">
      <c r="A24" s="82"/>
      <c r="B24" s="82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</row>
    <row r="25" spans="1:14" x14ac:dyDescent="0.25">
      <c r="A25" s="82"/>
      <c r="B25" s="82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</row>
    <row r="26" spans="1:14" x14ac:dyDescent="0.25">
      <c r="A26" s="82"/>
      <c r="B26" s="82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</row>
    <row r="27" spans="1:14" x14ac:dyDescent="0.25">
      <c r="A27" s="82"/>
      <c r="B27" s="82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</row>
    <row r="28" spans="1:14" x14ac:dyDescent="0.25">
      <c r="A28" s="82"/>
      <c r="B28" s="82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</row>
    <row r="29" spans="1:14" x14ac:dyDescent="0.25">
      <c r="A29" s="82"/>
      <c r="B29" s="82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</row>
    <row r="30" spans="1:14" x14ac:dyDescent="0.25">
      <c r="A30" s="82"/>
      <c r="B30" s="82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</row>
  </sheetData>
  <mergeCells count="1">
    <mergeCell ref="B1:R2"/>
  </mergeCells>
  <pageMargins left="0.70866141732283461" right="0.70866141732283461" top="0.74803149606299213" bottom="0.74803149606299213" header="0.31496062992125984" footer="0.31496062992125984"/>
  <pageSetup paperSize="9" scale="6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U35"/>
  <sheetViews>
    <sheetView tabSelected="1" view="pageBreakPreview" topLeftCell="A3" zoomScale="85" zoomScaleNormal="100" zoomScaleSheetLayoutView="85" workbookViewId="0">
      <selection activeCell="F6" sqref="F6"/>
    </sheetView>
  </sheetViews>
  <sheetFormatPr defaultRowHeight="15" x14ac:dyDescent="0.25"/>
  <cols>
    <col min="5" max="5" width="10" bestFit="1" customWidth="1"/>
  </cols>
  <sheetData>
    <row r="1" spans="1:21" ht="65.25" customHeight="1" x14ac:dyDescent="0.25">
      <c r="A1" s="225" t="s">
        <v>36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</row>
    <row r="2" spans="1:21" ht="38.25" customHeight="1" x14ac:dyDescent="0.35">
      <c r="A2" s="226" t="s">
        <v>252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</row>
    <row r="3" spans="1:21" ht="69.75" customHeight="1" x14ac:dyDescent="0.25">
      <c r="A3" s="8" t="s">
        <v>6</v>
      </c>
      <c r="B3" s="196" t="s">
        <v>7</v>
      </c>
      <c r="C3" s="196"/>
      <c r="D3" s="196"/>
      <c r="E3" s="9" t="s">
        <v>305</v>
      </c>
      <c r="F3" s="8" t="s">
        <v>28</v>
      </c>
      <c r="G3" s="8" t="s">
        <v>12</v>
      </c>
      <c r="H3" s="8" t="s">
        <v>19</v>
      </c>
      <c r="I3" s="11" t="s">
        <v>144</v>
      </c>
      <c r="J3" s="8" t="s">
        <v>20</v>
      </c>
      <c r="K3" s="10" t="s">
        <v>21</v>
      </c>
      <c r="L3" s="8" t="s">
        <v>22</v>
      </c>
      <c r="M3" s="11" t="s">
        <v>23</v>
      </c>
      <c r="N3" s="8" t="s">
        <v>9</v>
      </c>
      <c r="O3" s="8" t="s">
        <v>10</v>
      </c>
      <c r="P3" s="8" t="s">
        <v>24</v>
      </c>
      <c r="Q3" s="11" t="s">
        <v>25</v>
      </c>
      <c r="R3" s="8" t="s">
        <v>26</v>
      </c>
      <c r="S3" s="8" t="s">
        <v>11</v>
      </c>
      <c r="T3" s="8" t="s">
        <v>27</v>
      </c>
      <c r="U3" s="11" t="s">
        <v>58</v>
      </c>
    </row>
    <row r="4" spans="1:21" ht="60" customHeight="1" x14ac:dyDescent="0.25">
      <c r="A4" s="195">
        <v>1</v>
      </c>
      <c r="B4" s="196" t="s">
        <v>37</v>
      </c>
      <c r="C4" s="196"/>
      <c r="D4" s="196"/>
      <c r="E4" s="17"/>
      <c r="F4" s="14">
        <f>E4+F5-F14</f>
        <v>0</v>
      </c>
      <c r="G4" s="14">
        <f t="shared" ref="G4:T4" si="0">F4+G5-G14</f>
        <v>0</v>
      </c>
      <c r="H4" s="14">
        <f t="shared" si="0"/>
        <v>0</v>
      </c>
      <c r="I4" s="14">
        <f>E4+I5-I14</f>
        <v>0</v>
      </c>
      <c r="J4" s="14">
        <f t="shared" si="0"/>
        <v>0</v>
      </c>
      <c r="K4" s="14">
        <f t="shared" si="0"/>
        <v>0</v>
      </c>
      <c r="L4" s="14">
        <f t="shared" si="0"/>
        <v>0</v>
      </c>
      <c r="M4" s="14">
        <f>I4+M5-M14</f>
        <v>0</v>
      </c>
      <c r="N4" s="14">
        <f t="shared" si="0"/>
        <v>0</v>
      </c>
      <c r="O4" s="14">
        <f t="shared" si="0"/>
        <v>0</v>
      </c>
      <c r="P4" s="14">
        <f t="shared" si="0"/>
        <v>0</v>
      </c>
      <c r="Q4" s="14">
        <f>M4+Q5-Q14</f>
        <v>0</v>
      </c>
      <c r="R4" s="14">
        <f t="shared" si="0"/>
        <v>0</v>
      </c>
      <c r="S4" s="14">
        <f t="shared" si="0"/>
        <v>0</v>
      </c>
      <c r="T4" s="14">
        <f t="shared" si="0"/>
        <v>0</v>
      </c>
      <c r="U4" s="14">
        <f>Q4+U5-U14</f>
        <v>0</v>
      </c>
    </row>
    <row r="5" spans="1:21" ht="30" customHeight="1" x14ac:dyDescent="0.25">
      <c r="A5" s="195"/>
      <c r="B5" s="196" t="s">
        <v>38</v>
      </c>
      <c r="C5" s="196"/>
      <c r="D5" s="196"/>
      <c r="E5" s="12"/>
      <c r="F5" s="14">
        <f>F6+F7+F8+F9+F10+F11+F12+F13</f>
        <v>0</v>
      </c>
      <c r="G5" s="14">
        <f>G6+G7+G8+G9+G10+G11+G12+G13</f>
        <v>0</v>
      </c>
      <c r="H5" s="14">
        <f>H6+H7+H8+H9+H10+H11+H12+H13</f>
        <v>0</v>
      </c>
      <c r="I5" s="14">
        <f>I6+I7+I8+I9+I10+I11+I12+I13</f>
        <v>0</v>
      </c>
      <c r="J5" s="14">
        <f t="shared" ref="J5:U5" si="1">J6+J7+J8+J9+J10+J11+J12+J13</f>
        <v>0</v>
      </c>
      <c r="K5" s="14">
        <f t="shared" si="1"/>
        <v>0</v>
      </c>
      <c r="L5" s="14">
        <f t="shared" si="1"/>
        <v>0</v>
      </c>
      <c r="M5" s="14">
        <f>J5+K5+L5</f>
        <v>0</v>
      </c>
      <c r="N5" s="14">
        <f t="shared" si="1"/>
        <v>0</v>
      </c>
      <c r="O5" s="14">
        <f t="shared" si="1"/>
        <v>0</v>
      </c>
      <c r="P5" s="14">
        <f t="shared" si="1"/>
        <v>0</v>
      </c>
      <c r="Q5" s="14">
        <f>Q6+Q7+Q8+Q9+Q10+Q11+Q12+Q13</f>
        <v>0</v>
      </c>
      <c r="R5" s="14">
        <f t="shared" si="1"/>
        <v>0</v>
      </c>
      <c r="S5" s="14">
        <f t="shared" si="1"/>
        <v>0</v>
      </c>
      <c r="T5" s="14">
        <f t="shared" si="1"/>
        <v>0</v>
      </c>
      <c r="U5" s="14">
        <f t="shared" si="1"/>
        <v>0</v>
      </c>
    </row>
    <row r="6" spans="1:21" ht="54" customHeight="1" x14ac:dyDescent="0.25">
      <c r="A6" s="195"/>
      <c r="B6" s="196" t="s">
        <v>39</v>
      </c>
      <c r="C6" s="196"/>
      <c r="D6" s="196"/>
      <c r="E6" s="12"/>
      <c r="F6" s="17"/>
      <c r="G6" s="17"/>
      <c r="H6" s="17"/>
      <c r="I6" s="14">
        <f>F6+G6+H6</f>
        <v>0</v>
      </c>
      <c r="J6" s="17"/>
      <c r="K6" s="17"/>
      <c r="L6" s="17"/>
      <c r="M6" s="14">
        <f>J6+K6+L6</f>
        <v>0</v>
      </c>
      <c r="N6" s="17"/>
      <c r="O6" s="17"/>
      <c r="P6" s="17"/>
      <c r="Q6" s="14">
        <f>N6+O6+P6</f>
        <v>0</v>
      </c>
      <c r="R6" s="17"/>
      <c r="S6" s="17"/>
      <c r="T6" s="17"/>
      <c r="U6" s="14">
        <f>R6+S6+T6</f>
        <v>0</v>
      </c>
    </row>
    <row r="7" spans="1:21" ht="53.25" customHeight="1" x14ac:dyDescent="0.25">
      <c r="A7" s="195"/>
      <c r="B7" s="196" t="s">
        <v>40</v>
      </c>
      <c r="C7" s="196"/>
      <c r="D7" s="196"/>
      <c r="E7" s="15"/>
      <c r="F7" s="8"/>
      <c r="G7" s="8"/>
      <c r="H7" s="8"/>
      <c r="I7" s="14">
        <f t="shared" ref="I7:I13" si="2">F7+G7+H7</f>
        <v>0</v>
      </c>
      <c r="J7" s="8"/>
      <c r="K7" s="8"/>
      <c r="L7" s="8"/>
      <c r="M7" s="14">
        <f t="shared" ref="M7:M13" si="3">J7+K7+L7</f>
        <v>0</v>
      </c>
      <c r="N7" s="8"/>
      <c r="O7" s="8"/>
      <c r="P7" s="8"/>
      <c r="Q7" s="14">
        <f t="shared" ref="Q7:Q13" si="4">N7+O7+P7</f>
        <v>0</v>
      </c>
      <c r="R7" s="8"/>
      <c r="S7" s="8"/>
      <c r="T7" s="8"/>
      <c r="U7" s="14">
        <f t="shared" ref="U7:U13" si="5">R7+S7+T7</f>
        <v>0</v>
      </c>
    </row>
    <row r="8" spans="1:21" ht="120.75" customHeight="1" x14ac:dyDescent="0.25">
      <c r="A8" s="195"/>
      <c r="B8" s="196" t="s">
        <v>206</v>
      </c>
      <c r="C8" s="196"/>
      <c r="D8" s="196"/>
      <c r="E8" s="15"/>
      <c r="F8" s="8"/>
      <c r="G8" s="8"/>
      <c r="H8" s="8"/>
      <c r="I8" s="14">
        <f t="shared" si="2"/>
        <v>0</v>
      </c>
      <c r="J8" s="8"/>
      <c r="K8" s="8"/>
      <c r="L8" s="8"/>
      <c r="M8" s="14">
        <f t="shared" si="3"/>
        <v>0</v>
      </c>
      <c r="N8" s="8"/>
      <c r="O8" s="8"/>
      <c r="P8" s="8"/>
      <c r="Q8" s="14">
        <f t="shared" si="4"/>
        <v>0</v>
      </c>
      <c r="R8" s="8"/>
      <c r="S8" s="8"/>
      <c r="T8" s="8"/>
      <c r="U8" s="14">
        <f t="shared" si="5"/>
        <v>0</v>
      </c>
    </row>
    <row r="9" spans="1:21" ht="44.25" customHeight="1" x14ac:dyDescent="0.25">
      <c r="A9" s="195"/>
      <c r="B9" s="196" t="s">
        <v>41</v>
      </c>
      <c r="C9" s="196"/>
      <c r="D9" s="196"/>
      <c r="E9" s="119"/>
      <c r="F9" s="8"/>
      <c r="G9" s="8"/>
      <c r="H9" s="8"/>
      <c r="I9" s="14">
        <f t="shared" si="2"/>
        <v>0</v>
      </c>
      <c r="J9" s="8"/>
      <c r="K9" s="8"/>
      <c r="L9" s="8"/>
      <c r="M9" s="14">
        <f t="shared" si="3"/>
        <v>0</v>
      </c>
      <c r="N9" s="8"/>
      <c r="O9" s="8"/>
      <c r="P9" s="8"/>
      <c r="Q9" s="14">
        <f t="shared" si="4"/>
        <v>0</v>
      </c>
      <c r="R9" s="8"/>
      <c r="S9" s="8"/>
      <c r="T9" s="8"/>
      <c r="U9" s="14">
        <f t="shared" si="5"/>
        <v>0</v>
      </c>
    </row>
    <row r="10" spans="1:21" ht="68.25" customHeight="1" x14ac:dyDescent="0.25">
      <c r="A10" s="199"/>
      <c r="B10" s="200" t="s">
        <v>42</v>
      </c>
      <c r="C10" s="201"/>
      <c r="D10" s="202"/>
      <c r="E10" s="119"/>
      <c r="F10" s="18"/>
      <c r="G10" s="18"/>
      <c r="H10" s="18"/>
      <c r="I10" s="14">
        <f t="shared" si="2"/>
        <v>0</v>
      </c>
      <c r="J10" s="18"/>
      <c r="K10" s="18"/>
      <c r="L10" s="18"/>
      <c r="M10" s="14">
        <f t="shared" si="3"/>
        <v>0</v>
      </c>
      <c r="N10" s="18"/>
      <c r="O10" s="18"/>
      <c r="P10" s="18"/>
      <c r="Q10" s="14">
        <f t="shared" si="4"/>
        <v>0</v>
      </c>
      <c r="R10" s="18"/>
      <c r="S10" s="18"/>
      <c r="T10" s="18"/>
      <c r="U10" s="14">
        <f t="shared" si="5"/>
        <v>0</v>
      </c>
    </row>
    <row r="11" spans="1:21" ht="89.25" customHeight="1" x14ac:dyDescent="0.25">
      <c r="A11" s="199"/>
      <c r="B11" s="198" t="s">
        <v>207</v>
      </c>
      <c r="C11" s="198"/>
      <c r="D11" s="198"/>
      <c r="E11" s="119"/>
      <c r="F11" s="18"/>
      <c r="G11" s="18"/>
      <c r="H11" s="18"/>
      <c r="I11" s="14">
        <f t="shared" si="2"/>
        <v>0</v>
      </c>
      <c r="J11" s="18"/>
      <c r="K11" s="18"/>
      <c r="L11" s="18"/>
      <c r="M11" s="14">
        <f t="shared" si="3"/>
        <v>0</v>
      </c>
      <c r="N11" s="18"/>
      <c r="O11" s="18"/>
      <c r="P11" s="18"/>
      <c r="Q11" s="14">
        <f t="shared" si="4"/>
        <v>0</v>
      </c>
      <c r="R11" s="18"/>
      <c r="S11" s="18"/>
      <c r="T11" s="18"/>
      <c r="U11" s="14">
        <f t="shared" si="5"/>
        <v>0</v>
      </c>
    </row>
    <row r="12" spans="1:21" ht="117.75" customHeight="1" x14ac:dyDescent="0.25">
      <c r="A12" s="199"/>
      <c r="B12" s="200" t="s">
        <v>43</v>
      </c>
      <c r="C12" s="201"/>
      <c r="D12" s="202"/>
      <c r="E12" s="119"/>
      <c r="F12" s="18"/>
      <c r="G12" s="18"/>
      <c r="H12" s="18"/>
      <c r="I12" s="14">
        <f t="shared" si="2"/>
        <v>0</v>
      </c>
      <c r="J12" s="18"/>
      <c r="K12" s="18"/>
      <c r="L12" s="18"/>
      <c r="M12" s="14">
        <f t="shared" si="3"/>
        <v>0</v>
      </c>
      <c r="N12" s="18"/>
      <c r="O12" s="18"/>
      <c r="P12" s="18"/>
      <c r="Q12" s="14">
        <f t="shared" si="4"/>
        <v>0</v>
      </c>
      <c r="R12" s="18"/>
      <c r="S12" s="18"/>
      <c r="T12" s="18"/>
      <c r="U12" s="14">
        <f t="shared" si="5"/>
        <v>0</v>
      </c>
    </row>
    <row r="13" spans="1:21" ht="22.5" customHeight="1" x14ac:dyDescent="0.25">
      <c r="A13" s="199"/>
      <c r="B13" s="222" t="s">
        <v>44</v>
      </c>
      <c r="C13" s="223"/>
      <c r="D13" s="224"/>
      <c r="E13" s="13"/>
      <c r="F13" s="18"/>
      <c r="G13" s="18"/>
      <c r="H13" s="18"/>
      <c r="I13" s="14">
        <f t="shared" si="2"/>
        <v>0</v>
      </c>
      <c r="J13" s="18"/>
      <c r="K13" s="18"/>
      <c r="L13" s="18"/>
      <c r="M13" s="14">
        <f t="shared" si="3"/>
        <v>0</v>
      </c>
      <c r="N13" s="18"/>
      <c r="O13" s="18"/>
      <c r="P13" s="18"/>
      <c r="Q13" s="14">
        <f t="shared" si="4"/>
        <v>0</v>
      </c>
      <c r="R13" s="18"/>
      <c r="S13" s="18"/>
      <c r="T13" s="18"/>
      <c r="U13" s="14">
        <f t="shared" si="5"/>
        <v>0</v>
      </c>
    </row>
    <row r="14" spans="1:21" ht="79.5" customHeight="1" x14ac:dyDescent="0.25">
      <c r="A14" s="195">
        <v>3</v>
      </c>
      <c r="B14" s="200" t="s">
        <v>45</v>
      </c>
      <c r="C14" s="201"/>
      <c r="D14" s="202"/>
      <c r="E14" s="16"/>
      <c r="F14" s="14">
        <f>F15+F16+F17+F18</f>
        <v>0</v>
      </c>
      <c r="G14" s="14">
        <f t="shared" ref="G14:T14" si="6">G15+G16+G17+G18</f>
        <v>0</v>
      </c>
      <c r="H14" s="14">
        <f t="shared" si="6"/>
        <v>0</v>
      </c>
      <c r="I14" s="14">
        <f>I15+I16+I17+I18</f>
        <v>0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>M15+M16+M17+M18</f>
        <v>0</v>
      </c>
      <c r="N14" s="14">
        <f t="shared" si="6"/>
        <v>0</v>
      </c>
      <c r="O14" s="14">
        <f t="shared" si="6"/>
        <v>0</v>
      </c>
      <c r="P14" s="14">
        <f t="shared" si="6"/>
        <v>0</v>
      </c>
      <c r="Q14" s="14">
        <f>Q15+Q16+Q17+Q18</f>
        <v>0</v>
      </c>
      <c r="R14" s="14">
        <f t="shared" si="6"/>
        <v>0</v>
      </c>
      <c r="S14" s="14">
        <f t="shared" si="6"/>
        <v>0</v>
      </c>
      <c r="T14" s="14">
        <f t="shared" si="6"/>
        <v>0</v>
      </c>
      <c r="U14" s="14">
        <f>U15+U16+U17+U18</f>
        <v>0</v>
      </c>
    </row>
    <row r="15" spans="1:21" ht="42" customHeight="1" x14ac:dyDescent="0.25">
      <c r="A15" s="195"/>
      <c r="B15" s="200" t="s">
        <v>46</v>
      </c>
      <c r="C15" s="201" t="s">
        <v>46</v>
      </c>
      <c r="D15" s="202" t="s">
        <v>46</v>
      </c>
      <c r="E15" s="16"/>
      <c r="F15" s="8"/>
      <c r="G15" s="8"/>
      <c r="H15" s="8"/>
      <c r="I15" s="14">
        <f>F15+G15+H15</f>
        <v>0</v>
      </c>
      <c r="J15" s="8"/>
      <c r="K15" s="8"/>
      <c r="L15" s="8"/>
      <c r="M15" s="14">
        <f>J15+K15+L15</f>
        <v>0</v>
      </c>
      <c r="N15" s="8"/>
      <c r="O15" s="8"/>
      <c r="P15" s="8"/>
      <c r="Q15" s="14">
        <f>N15+O15+P15</f>
        <v>0</v>
      </c>
      <c r="R15" s="8"/>
      <c r="S15" s="8"/>
      <c r="T15" s="8"/>
      <c r="U15" s="14">
        <f>R15+S15+T15</f>
        <v>0</v>
      </c>
    </row>
    <row r="16" spans="1:21" ht="42" customHeight="1" x14ac:dyDescent="0.25">
      <c r="A16" s="195"/>
      <c r="B16" s="200" t="s">
        <v>254</v>
      </c>
      <c r="C16" s="201" t="s">
        <v>47</v>
      </c>
      <c r="D16" s="202" t="s">
        <v>47</v>
      </c>
      <c r="E16" s="16"/>
      <c r="F16" s="8"/>
      <c r="G16" s="8"/>
      <c r="H16" s="8"/>
      <c r="I16" s="14">
        <f t="shared" ref="I16:I18" si="7">F16+G16+H16</f>
        <v>0</v>
      </c>
      <c r="J16" s="8"/>
      <c r="K16" s="8"/>
      <c r="L16" s="8"/>
      <c r="M16" s="14">
        <f t="shared" ref="M16:M18" si="8">J16+K16+L16</f>
        <v>0</v>
      </c>
      <c r="N16" s="8"/>
      <c r="O16" s="8"/>
      <c r="P16" s="8"/>
      <c r="Q16" s="14">
        <f t="shared" ref="Q16:Q18" si="9">N16+O16+P16</f>
        <v>0</v>
      </c>
      <c r="R16" s="8"/>
      <c r="S16" s="8"/>
      <c r="T16" s="8"/>
      <c r="U16" s="14">
        <f t="shared" ref="U16:U18" si="10">R16+S16+T16</f>
        <v>0</v>
      </c>
    </row>
    <row r="17" spans="1:21" ht="17.25" customHeight="1" x14ac:dyDescent="0.25">
      <c r="A17" s="195"/>
      <c r="B17" s="200" t="s">
        <v>48</v>
      </c>
      <c r="C17" s="201" t="s">
        <v>48</v>
      </c>
      <c r="D17" s="202" t="s">
        <v>48</v>
      </c>
      <c r="E17" s="16"/>
      <c r="F17" s="8"/>
      <c r="G17" s="8"/>
      <c r="H17" s="8"/>
      <c r="I17" s="14">
        <f t="shared" si="7"/>
        <v>0</v>
      </c>
      <c r="J17" s="8"/>
      <c r="K17" s="8"/>
      <c r="L17" s="8"/>
      <c r="M17" s="14">
        <f t="shared" si="8"/>
        <v>0</v>
      </c>
      <c r="N17" s="8"/>
      <c r="O17" s="8"/>
      <c r="P17" s="8"/>
      <c r="Q17" s="14">
        <f t="shared" si="9"/>
        <v>0</v>
      </c>
      <c r="R17" s="8"/>
      <c r="S17" s="8"/>
      <c r="T17" s="8"/>
      <c r="U17" s="14">
        <f t="shared" si="10"/>
        <v>0</v>
      </c>
    </row>
    <row r="18" spans="1:21" ht="45" customHeight="1" x14ac:dyDescent="0.25">
      <c r="A18" s="195"/>
      <c r="B18" s="200" t="s">
        <v>49</v>
      </c>
      <c r="C18" s="201" t="s">
        <v>49</v>
      </c>
      <c r="D18" s="202" t="s">
        <v>49</v>
      </c>
      <c r="E18" s="16"/>
      <c r="F18" s="8"/>
      <c r="G18" s="8"/>
      <c r="H18" s="8"/>
      <c r="I18" s="14">
        <f t="shared" si="7"/>
        <v>0</v>
      </c>
      <c r="J18" s="8"/>
      <c r="K18" s="8"/>
      <c r="L18" s="8"/>
      <c r="M18" s="14">
        <f t="shared" si="8"/>
        <v>0</v>
      </c>
      <c r="N18" s="8"/>
      <c r="O18" s="8"/>
      <c r="P18" s="8"/>
      <c r="Q18" s="14">
        <f t="shared" si="9"/>
        <v>0</v>
      </c>
      <c r="R18" s="8"/>
      <c r="S18" s="8"/>
      <c r="T18" s="8"/>
      <c r="U18" s="14">
        <f t="shared" si="10"/>
        <v>0</v>
      </c>
    </row>
    <row r="19" spans="1:21" ht="20.25" x14ac:dyDescent="0.3">
      <c r="A19" s="221" t="s">
        <v>253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</row>
    <row r="20" spans="1:21" ht="48" x14ac:dyDescent="0.25">
      <c r="A20" s="8" t="s">
        <v>6</v>
      </c>
      <c r="B20" s="196" t="s">
        <v>7</v>
      </c>
      <c r="C20" s="196"/>
      <c r="D20" s="196"/>
      <c r="E20" s="9" t="s">
        <v>8</v>
      </c>
      <c r="F20" s="8" t="s">
        <v>28</v>
      </c>
      <c r="G20" s="8" t="s">
        <v>12</v>
      </c>
      <c r="H20" s="8" t="s">
        <v>19</v>
      </c>
      <c r="I20" s="11" t="s">
        <v>144</v>
      </c>
      <c r="J20" s="8" t="s">
        <v>20</v>
      </c>
      <c r="K20" s="75" t="s">
        <v>21</v>
      </c>
      <c r="L20" s="8" t="s">
        <v>22</v>
      </c>
      <c r="M20" s="11" t="s">
        <v>23</v>
      </c>
      <c r="N20" s="8" t="s">
        <v>9</v>
      </c>
      <c r="O20" s="8" t="s">
        <v>10</v>
      </c>
      <c r="P20" s="8" t="s">
        <v>24</v>
      </c>
      <c r="Q20" s="11" t="s">
        <v>25</v>
      </c>
      <c r="R20" s="8" t="s">
        <v>26</v>
      </c>
      <c r="S20" s="8" t="s">
        <v>11</v>
      </c>
      <c r="T20" s="8" t="s">
        <v>27</v>
      </c>
      <c r="U20" s="11" t="s">
        <v>58</v>
      </c>
    </row>
    <row r="21" spans="1:21" ht="61.5" customHeight="1" x14ac:dyDescent="0.25">
      <c r="A21" s="195">
        <v>1</v>
      </c>
      <c r="B21" s="196" t="s">
        <v>37</v>
      </c>
      <c r="C21" s="196"/>
      <c r="D21" s="196"/>
      <c r="E21" s="17"/>
      <c r="F21" s="14">
        <f>E21+F22-F31</f>
        <v>0</v>
      </c>
      <c r="G21" s="14">
        <f t="shared" ref="G21" si="11">F21+G22-G31</f>
        <v>0</v>
      </c>
      <c r="H21" s="14">
        <f t="shared" ref="H21" si="12">G21+H22-H31</f>
        <v>0</v>
      </c>
      <c r="I21" s="14">
        <f>E21+I22-I31</f>
        <v>0</v>
      </c>
      <c r="J21" s="14">
        <f t="shared" ref="J21" si="13">I21+J22-J31</f>
        <v>0</v>
      </c>
      <c r="K21" s="14">
        <f t="shared" ref="K21" si="14">J21+K22-K31</f>
        <v>0</v>
      </c>
      <c r="L21" s="14">
        <f t="shared" ref="L21" si="15">K21+L22-L31</f>
        <v>0</v>
      </c>
      <c r="M21" s="14">
        <f>I21+M22-M31</f>
        <v>0</v>
      </c>
      <c r="N21" s="14">
        <f t="shared" ref="N21" si="16">M21+N22-N31</f>
        <v>0</v>
      </c>
      <c r="O21" s="14">
        <f t="shared" ref="O21" si="17">N21+O22-O31</f>
        <v>0</v>
      </c>
      <c r="P21" s="14">
        <f t="shared" ref="P21" si="18">O21+P22-P31</f>
        <v>0</v>
      </c>
      <c r="Q21" s="14">
        <f>M21+Q22-Q31</f>
        <v>0</v>
      </c>
      <c r="R21" s="14">
        <f t="shared" ref="R21" si="19">Q21+R22-R31</f>
        <v>0</v>
      </c>
      <c r="S21" s="14">
        <f t="shared" ref="S21" si="20">R21+S22-S31</f>
        <v>0</v>
      </c>
      <c r="T21" s="14">
        <f t="shared" ref="T21" si="21">S21+T22-T31</f>
        <v>0</v>
      </c>
      <c r="U21" s="14">
        <f>Q21+U22-U31</f>
        <v>0</v>
      </c>
    </row>
    <row r="22" spans="1:21" ht="42.75" customHeight="1" x14ac:dyDescent="0.25">
      <c r="A22" s="195"/>
      <c r="B22" s="196" t="s">
        <v>38</v>
      </c>
      <c r="C22" s="196"/>
      <c r="D22" s="196"/>
      <c r="E22" s="12"/>
      <c r="F22" s="14">
        <f>F23+F24+F25+F26+F27+F28+F29+F30</f>
        <v>0</v>
      </c>
      <c r="G22" s="14">
        <f>G23+G24+G25+G26+G27+G28+G29+G30</f>
        <v>0</v>
      </c>
      <c r="H22" s="14">
        <f>H23+H24+H25+H26+H27+H28+H29+H30</f>
        <v>0</v>
      </c>
      <c r="I22" s="14">
        <f>I23+I24+I25+I26+I27+I28+I29+I30</f>
        <v>0</v>
      </c>
      <c r="J22" s="14">
        <f t="shared" ref="J22:L22" si="22">J23+J24+J25+J26+J27+J28+J29+J30</f>
        <v>0</v>
      </c>
      <c r="K22" s="14">
        <f t="shared" si="22"/>
        <v>0</v>
      </c>
      <c r="L22" s="14">
        <f t="shared" si="22"/>
        <v>0</v>
      </c>
      <c r="M22" s="14">
        <f>J22+K22+L22</f>
        <v>0</v>
      </c>
      <c r="N22" s="14">
        <f t="shared" ref="N22:U22" si="23">N23+N24+N25+N26+N27+N28+N29+N30</f>
        <v>0</v>
      </c>
      <c r="O22" s="14">
        <f t="shared" si="23"/>
        <v>0</v>
      </c>
      <c r="P22" s="14">
        <f t="shared" si="23"/>
        <v>0</v>
      </c>
      <c r="Q22" s="14">
        <f>Q23+Q24+Q25+Q26+Q27+Q28+Q29+Q30</f>
        <v>0</v>
      </c>
      <c r="R22" s="14">
        <f t="shared" si="23"/>
        <v>0</v>
      </c>
      <c r="S22" s="14">
        <f t="shared" si="23"/>
        <v>0</v>
      </c>
      <c r="T22" s="14">
        <f t="shared" si="23"/>
        <v>0</v>
      </c>
      <c r="U22" s="14">
        <f t="shared" si="23"/>
        <v>0</v>
      </c>
    </row>
    <row r="23" spans="1:21" ht="58.5" customHeight="1" x14ac:dyDescent="0.25">
      <c r="A23" s="195"/>
      <c r="B23" s="196" t="s">
        <v>39</v>
      </c>
      <c r="C23" s="196"/>
      <c r="D23" s="196"/>
      <c r="E23" s="12"/>
      <c r="F23" s="17"/>
      <c r="G23" s="17"/>
      <c r="H23" s="17"/>
      <c r="I23" s="14">
        <f>F23+G23+H23</f>
        <v>0</v>
      </c>
      <c r="J23" s="17"/>
      <c r="K23" s="17"/>
      <c r="L23" s="17"/>
      <c r="M23" s="14">
        <f>J23+K23+L23</f>
        <v>0</v>
      </c>
      <c r="N23" s="17"/>
      <c r="O23" s="17"/>
      <c r="P23" s="17"/>
      <c r="Q23" s="14">
        <f t="shared" ref="Q23:Q30" si="24">Q24+Q25+Q26+Q27+Q28+Q29+Q30+Q31</f>
        <v>0</v>
      </c>
      <c r="R23" s="17"/>
      <c r="S23" s="17"/>
      <c r="T23" s="17"/>
      <c r="U23" s="14">
        <f t="shared" ref="U23" si="25">U24+U25+U26+U27+U28+U29+U30+U31</f>
        <v>0</v>
      </c>
    </row>
    <row r="24" spans="1:21" ht="60.75" customHeight="1" x14ac:dyDescent="0.25">
      <c r="A24" s="195"/>
      <c r="B24" s="196" t="s">
        <v>40</v>
      </c>
      <c r="C24" s="196"/>
      <c r="D24" s="196"/>
      <c r="E24" s="15"/>
      <c r="F24" s="8"/>
      <c r="G24" s="8"/>
      <c r="H24" s="8"/>
      <c r="I24" s="14">
        <f t="shared" ref="I24:I29" si="26">F24+G24+H24</f>
        <v>0</v>
      </c>
      <c r="J24" s="8"/>
      <c r="K24" s="8"/>
      <c r="L24" s="8"/>
      <c r="M24" s="14">
        <f t="shared" ref="M24:M30" si="27">J24+K24+L24</f>
        <v>0</v>
      </c>
      <c r="N24" s="8"/>
      <c r="O24" s="8"/>
      <c r="P24" s="8"/>
      <c r="Q24" s="14">
        <f t="shared" si="24"/>
        <v>0</v>
      </c>
      <c r="R24" s="8"/>
      <c r="S24" s="8"/>
      <c r="T24" s="8"/>
      <c r="U24" s="14">
        <f t="shared" ref="U24" si="28">U25+U26+U27+U28+U29+U30+U31+U32</f>
        <v>0</v>
      </c>
    </row>
    <row r="25" spans="1:21" ht="57" customHeight="1" x14ac:dyDescent="0.25">
      <c r="A25" s="195"/>
      <c r="B25" s="196" t="s">
        <v>206</v>
      </c>
      <c r="C25" s="196"/>
      <c r="D25" s="196"/>
      <c r="E25" s="15"/>
      <c r="F25" s="8"/>
      <c r="G25" s="8"/>
      <c r="H25" s="8"/>
      <c r="I25" s="14">
        <f t="shared" si="26"/>
        <v>0</v>
      </c>
      <c r="J25" s="8"/>
      <c r="K25" s="8"/>
      <c r="L25" s="8"/>
      <c r="M25" s="14">
        <f t="shared" si="27"/>
        <v>0</v>
      </c>
      <c r="N25" s="8"/>
      <c r="O25" s="8"/>
      <c r="P25" s="8"/>
      <c r="Q25" s="14">
        <f t="shared" si="24"/>
        <v>0</v>
      </c>
      <c r="R25" s="8"/>
      <c r="S25" s="8"/>
      <c r="T25" s="8"/>
      <c r="U25" s="14">
        <f t="shared" ref="U25" si="29">U26+U27+U28+U29+U30+U31+U32+U33</f>
        <v>0</v>
      </c>
    </row>
    <row r="26" spans="1:21" ht="43.5" customHeight="1" x14ac:dyDescent="0.25">
      <c r="A26" s="195"/>
      <c r="B26" s="196" t="s">
        <v>41</v>
      </c>
      <c r="C26" s="196"/>
      <c r="D26" s="196"/>
      <c r="E26" s="119"/>
      <c r="F26" s="8"/>
      <c r="G26" s="8"/>
      <c r="H26" s="8"/>
      <c r="I26" s="14">
        <f t="shared" si="26"/>
        <v>0</v>
      </c>
      <c r="J26" s="8"/>
      <c r="K26" s="8"/>
      <c r="L26" s="8"/>
      <c r="M26" s="14">
        <f t="shared" si="27"/>
        <v>0</v>
      </c>
      <c r="N26" s="8"/>
      <c r="O26" s="8"/>
      <c r="P26" s="8"/>
      <c r="Q26" s="14">
        <f t="shared" si="24"/>
        <v>0</v>
      </c>
      <c r="R26" s="8"/>
      <c r="S26" s="8"/>
      <c r="T26" s="8"/>
      <c r="U26" s="14">
        <f t="shared" ref="U26" si="30">U27+U28+U29+U30+U31+U32+U33+U34</f>
        <v>0</v>
      </c>
    </row>
    <row r="27" spans="1:21" ht="67.5" customHeight="1" x14ac:dyDescent="0.25">
      <c r="A27" s="199"/>
      <c r="B27" s="200" t="s">
        <v>42</v>
      </c>
      <c r="C27" s="201"/>
      <c r="D27" s="202"/>
      <c r="E27" s="119"/>
      <c r="F27" s="18"/>
      <c r="G27" s="18"/>
      <c r="H27" s="18"/>
      <c r="I27" s="14">
        <f t="shared" si="26"/>
        <v>0</v>
      </c>
      <c r="J27" s="18"/>
      <c r="K27" s="18"/>
      <c r="L27" s="18"/>
      <c r="M27" s="14">
        <f t="shared" si="27"/>
        <v>0</v>
      </c>
      <c r="N27" s="18"/>
      <c r="O27" s="18"/>
      <c r="P27" s="18"/>
      <c r="Q27" s="14">
        <f t="shared" si="24"/>
        <v>0</v>
      </c>
      <c r="R27" s="18"/>
      <c r="S27" s="18"/>
      <c r="T27" s="18"/>
      <c r="U27" s="14">
        <f t="shared" ref="U27" si="31">U28+U29+U30+U31+U32+U33+U34+U35</f>
        <v>0</v>
      </c>
    </row>
    <row r="28" spans="1:21" ht="96" customHeight="1" x14ac:dyDescent="0.25">
      <c r="A28" s="199"/>
      <c r="B28" s="198" t="s">
        <v>207</v>
      </c>
      <c r="C28" s="198"/>
      <c r="D28" s="198"/>
      <c r="E28" s="119"/>
      <c r="F28" s="18"/>
      <c r="G28" s="18"/>
      <c r="H28" s="18"/>
      <c r="I28" s="14">
        <f t="shared" si="26"/>
        <v>0</v>
      </c>
      <c r="J28" s="18"/>
      <c r="K28" s="18"/>
      <c r="L28" s="18"/>
      <c r="M28" s="14">
        <f t="shared" si="27"/>
        <v>0</v>
      </c>
      <c r="N28" s="18"/>
      <c r="O28" s="18"/>
      <c r="P28" s="18"/>
      <c r="Q28" s="14">
        <f t="shared" si="24"/>
        <v>0</v>
      </c>
      <c r="R28" s="18"/>
      <c r="S28" s="18"/>
      <c r="T28" s="18"/>
      <c r="U28" s="14">
        <f t="shared" ref="U28" si="32">U29+U30+U31+U32+U33+U34+U35+U36</f>
        <v>0</v>
      </c>
    </row>
    <row r="29" spans="1:21" ht="135" customHeight="1" x14ac:dyDescent="0.25">
      <c r="A29" s="199"/>
      <c r="B29" s="200" t="s">
        <v>43</v>
      </c>
      <c r="C29" s="201"/>
      <c r="D29" s="202"/>
      <c r="E29" s="119"/>
      <c r="F29" s="18"/>
      <c r="G29" s="18"/>
      <c r="H29" s="18"/>
      <c r="I29" s="14">
        <f t="shared" si="26"/>
        <v>0</v>
      </c>
      <c r="J29" s="18"/>
      <c r="K29" s="18"/>
      <c r="L29" s="18"/>
      <c r="M29" s="14">
        <f t="shared" si="27"/>
        <v>0</v>
      </c>
      <c r="N29" s="18"/>
      <c r="O29" s="18"/>
      <c r="P29" s="18"/>
      <c r="Q29" s="14">
        <f t="shared" si="24"/>
        <v>0</v>
      </c>
      <c r="R29" s="18"/>
      <c r="S29" s="18"/>
      <c r="T29" s="18"/>
      <c r="U29" s="14">
        <f t="shared" ref="U29:U30" si="33">U30+U31+U32+U33+U34+U35+U36+U37</f>
        <v>0</v>
      </c>
    </row>
    <row r="30" spans="1:21" x14ac:dyDescent="0.25">
      <c r="A30" s="199"/>
      <c r="B30" s="222" t="s">
        <v>44</v>
      </c>
      <c r="C30" s="223"/>
      <c r="D30" s="224"/>
      <c r="E30" s="13"/>
      <c r="F30" s="18"/>
      <c r="G30" s="18"/>
      <c r="H30" s="18"/>
      <c r="I30" s="120">
        <f>F30+G30+H30</f>
        <v>0</v>
      </c>
      <c r="J30" s="18"/>
      <c r="K30" s="18"/>
      <c r="L30" s="18"/>
      <c r="M30" s="14">
        <f t="shared" si="27"/>
        <v>0</v>
      </c>
      <c r="N30" s="18"/>
      <c r="O30" s="18"/>
      <c r="P30" s="18"/>
      <c r="Q30" s="14">
        <f t="shared" si="24"/>
        <v>0</v>
      </c>
      <c r="R30" s="18"/>
      <c r="S30" s="18"/>
      <c r="T30" s="18"/>
      <c r="U30" s="14">
        <f t="shared" si="33"/>
        <v>0</v>
      </c>
    </row>
    <row r="31" spans="1:21" ht="78.75" customHeight="1" x14ac:dyDescent="0.25">
      <c r="A31" s="195">
        <v>3</v>
      </c>
      <c r="B31" s="200" t="s">
        <v>45</v>
      </c>
      <c r="C31" s="201"/>
      <c r="D31" s="202"/>
      <c r="E31" s="16"/>
      <c r="F31" s="14">
        <f>F32+F33+F34+F35</f>
        <v>0</v>
      </c>
      <c r="G31" s="14">
        <f t="shared" ref="G31:H31" si="34">G32+G33+G34+G35</f>
        <v>0</v>
      </c>
      <c r="H31" s="14">
        <f t="shared" si="34"/>
        <v>0</v>
      </c>
      <c r="I31" s="14">
        <f>I32+I33+I34+I35</f>
        <v>0</v>
      </c>
      <c r="J31" s="14">
        <f t="shared" ref="J31:L31" si="35">J32+J33+J34+J35</f>
        <v>0</v>
      </c>
      <c r="K31" s="14">
        <f t="shared" si="35"/>
        <v>0</v>
      </c>
      <c r="L31" s="14">
        <f t="shared" si="35"/>
        <v>0</v>
      </c>
      <c r="M31" s="14">
        <f>M32+M33+M34+M35</f>
        <v>0</v>
      </c>
      <c r="N31" s="14">
        <f t="shared" ref="N31:P31" si="36">N32+N33+N34+N35</f>
        <v>0</v>
      </c>
      <c r="O31" s="14">
        <f t="shared" si="36"/>
        <v>0</v>
      </c>
      <c r="P31" s="14">
        <f t="shared" si="36"/>
        <v>0</v>
      </c>
      <c r="Q31" s="14">
        <f>Q32+Q33+Q34+Q35</f>
        <v>0</v>
      </c>
      <c r="R31" s="14">
        <f t="shared" ref="R31:T31" si="37">R32+R33+R34+R35</f>
        <v>0</v>
      </c>
      <c r="S31" s="14">
        <f t="shared" si="37"/>
        <v>0</v>
      </c>
      <c r="T31" s="14">
        <f t="shared" si="37"/>
        <v>0</v>
      </c>
      <c r="U31" s="14">
        <f>U32+U33+U34+U35</f>
        <v>0</v>
      </c>
    </row>
    <row r="32" spans="1:21" ht="27.75" customHeight="1" x14ac:dyDescent="0.25">
      <c r="A32" s="195"/>
      <c r="B32" s="200" t="s">
        <v>46</v>
      </c>
      <c r="C32" s="201" t="s">
        <v>46</v>
      </c>
      <c r="D32" s="202" t="s">
        <v>46</v>
      </c>
      <c r="E32" s="16"/>
      <c r="F32" s="8"/>
      <c r="G32" s="8"/>
      <c r="H32" s="8"/>
      <c r="I32" s="14">
        <f>F32+G32+H32</f>
        <v>0</v>
      </c>
      <c r="J32" s="8"/>
      <c r="K32" s="8"/>
      <c r="L32" s="8"/>
      <c r="M32" s="14">
        <f>J32+K32+L32</f>
        <v>0</v>
      </c>
      <c r="N32" s="8"/>
      <c r="O32" s="8"/>
      <c r="P32" s="8"/>
      <c r="Q32" s="14">
        <f>N32+O32+P32</f>
        <v>0</v>
      </c>
      <c r="R32" s="8"/>
      <c r="S32" s="8"/>
      <c r="T32" s="8"/>
      <c r="U32" s="14">
        <f>R32+S32+T32</f>
        <v>0</v>
      </c>
    </row>
    <row r="33" spans="1:21" ht="34.5" customHeight="1" x14ac:dyDescent="0.25">
      <c r="A33" s="195"/>
      <c r="B33" s="200" t="s">
        <v>254</v>
      </c>
      <c r="C33" s="201" t="s">
        <v>47</v>
      </c>
      <c r="D33" s="202" t="s">
        <v>47</v>
      </c>
      <c r="E33" s="16"/>
      <c r="F33" s="8"/>
      <c r="G33" s="8"/>
      <c r="H33" s="8"/>
      <c r="I33" s="14">
        <f t="shared" ref="I33:I35" si="38">F33+G33+H33</f>
        <v>0</v>
      </c>
      <c r="J33" s="8"/>
      <c r="K33" s="8"/>
      <c r="L33" s="8"/>
      <c r="M33" s="14">
        <f t="shared" ref="M33:M35" si="39">J33+K33+L33</f>
        <v>0</v>
      </c>
      <c r="N33" s="8"/>
      <c r="O33" s="8"/>
      <c r="P33" s="8"/>
      <c r="Q33" s="14">
        <f t="shared" ref="Q33:Q35" si="40">N33+O33+P33</f>
        <v>0</v>
      </c>
      <c r="R33" s="8"/>
      <c r="S33" s="8"/>
      <c r="T33" s="8"/>
      <c r="U33" s="14">
        <f t="shared" ref="U33:U35" si="41">R33+S33+T33</f>
        <v>0</v>
      </c>
    </row>
    <row r="34" spans="1:21" ht="27" customHeight="1" x14ac:dyDescent="0.25">
      <c r="A34" s="195"/>
      <c r="B34" s="200" t="s">
        <v>48</v>
      </c>
      <c r="C34" s="201" t="s">
        <v>48</v>
      </c>
      <c r="D34" s="202" t="s">
        <v>48</v>
      </c>
      <c r="E34" s="16"/>
      <c r="F34" s="8"/>
      <c r="G34" s="8"/>
      <c r="H34" s="8"/>
      <c r="I34" s="14">
        <f t="shared" si="38"/>
        <v>0</v>
      </c>
      <c r="J34" s="8"/>
      <c r="K34" s="8"/>
      <c r="L34" s="8"/>
      <c r="M34" s="14">
        <f t="shared" si="39"/>
        <v>0</v>
      </c>
      <c r="N34" s="8"/>
      <c r="O34" s="8"/>
      <c r="P34" s="8"/>
      <c r="Q34" s="14">
        <f t="shared" si="40"/>
        <v>0</v>
      </c>
      <c r="R34" s="8"/>
      <c r="S34" s="8"/>
      <c r="T34" s="8"/>
      <c r="U34" s="14">
        <f t="shared" si="41"/>
        <v>0</v>
      </c>
    </row>
    <row r="35" spans="1:21" ht="44.25" customHeight="1" x14ac:dyDescent="0.25">
      <c r="A35" s="195"/>
      <c r="B35" s="200" t="s">
        <v>49</v>
      </c>
      <c r="C35" s="201" t="s">
        <v>49</v>
      </c>
      <c r="D35" s="202" t="s">
        <v>49</v>
      </c>
      <c r="E35" s="16"/>
      <c r="F35" s="8"/>
      <c r="G35" s="8"/>
      <c r="H35" s="8"/>
      <c r="I35" s="14">
        <f t="shared" si="38"/>
        <v>0</v>
      </c>
      <c r="J35" s="8"/>
      <c r="K35" s="8"/>
      <c r="L35" s="8"/>
      <c r="M35" s="14">
        <f t="shared" si="39"/>
        <v>0</v>
      </c>
      <c r="N35" s="8"/>
      <c r="O35" s="8"/>
      <c r="P35" s="8"/>
      <c r="Q35" s="14">
        <f t="shared" si="40"/>
        <v>0</v>
      </c>
      <c r="R35" s="8"/>
      <c r="S35" s="8"/>
      <c r="T35" s="8"/>
      <c r="U35" s="14">
        <f t="shared" si="41"/>
        <v>0</v>
      </c>
    </row>
  </sheetData>
  <mergeCells count="39">
    <mergeCell ref="B14:D14"/>
    <mergeCell ref="A14:A18"/>
    <mergeCell ref="B15:D15"/>
    <mergeCell ref="B17:D17"/>
    <mergeCell ref="B18:D18"/>
    <mergeCell ref="B16:D16"/>
    <mergeCell ref="A1:U1"/>
    <mergeCell ref="B3:D3"/>
    <mergeCell ref="A4:A13"/>
    <mergeCell ref="B4:D4"/>
    <mergeCell ref="B5:D5"/>
    <mergeCell ref="B6:D6"/>
    <mergeCell ref="B7:D7"/>
    <mergeCell ref="B8:D8"/>
    <mergeCell ref="B9:D9"/>
    <mergeCell ref="B11:D11"/>
    <mergeCell ref="B10:D10"/>
    <mergeCell ref="B12:D12"/>
    <mergeCell ref="B13:D13"/>
    <mergeCell ref="A2:U2"/>
    <mergeCell ref="A19:U19"/>
    <mergeCell ref="B20:D20"/>
    <mergeCell ref="A21:A3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A31:A35"/>
    <mergeCell ref="B31:D31"/>
    <mergeCell ref="B32:D32"/>
    <mergeCell ref="B33:D33"/>
    <mergeCell ref="B34:D34"/>
    <mergeCell ref="B35:D35"/>
  </mergeCells>
  <pageMargins left="0.70866141732283472" right="0.70866141732283472" top="0.74803149606299213" bottom="0.74803149606299213" header="0.31496062992125984" footer="0.31496062992125984"/>
  <pageSetup paperSize="9" scale="47" orientation="landscape" verticalDpi="0" r:id="rId1"/>
  <rowBreaks count="1" manualBreakCount="1">
    <brk id="18" max="2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56"/>
  <sheetViews>
    <sheetView view="pageBreakPreview" topLeftCell="A16" zoomScaleNormal="100" zoomScaleSheetLayoutView="100" workbookViewId="0">
      <selection activeCell="G4" sqref="G4"/>
    </sheetView>
  </sheetViews>
  <sheetFormatPr defaultRowHeight="15" x14ac:dyDescent="0.25"/>
  <cols>
    <col min="1" max="1" width="4.85546875" customWidth="1"/>
    <col min="2" max="2" width="27.140625" customWidth="1"/>
    <col min="3" max="3" width="21.5703125" customWidth="1"/>
    <col min="4" max="4" width="19.5703125" customWidth="1"/>
    <col min="5" max="5" width="14.5703125" customWidth="1"/>
    <col min="6" max="6" width="25.42578125" customWidth="1"/>
    <col min="7" max="7" width="13.42578125" customWidth="1"/>
    <col min="8" max="8" width="34.85546875" customWidth="1"/>
  </cols>
  <sheetData>
    <row r="1" spans="1:14" ht="15" customHeight="1" x14ac:dyDescent="0.25">
      <c r="A1" s="171" t="s">
        <v>64</v>
      </c>
      <c r="B1" s="171"/>
      <c r="C1" s="171"/>
      <c r="D1" s="171"/>
      <c r="E1" s="171"/>
      <c r="F1" s="171"/>
      <c r="G1" s="171"/>
      <c r="H1" s="171"/>
      <c r="I1" s="29"/>
      <c r="J1" s="29"/>
      <c r="K1" s="29"/>
      <c r="L1" s="29"/>
      <c r="M1" s="29"/>
      <c r="N1" s="29"/>
    </row>
    <row r="2" spans="1:14" x14ac:dyDescent="0.25">
      <c r="A2" s="171"/>
      <c r="B2" s="171"/>
      <c r="C2" s="171"/>
      <c r="D2" s="171"/>
      <c r="E2" s="171"/>
      <c r="F2" s="171"/>
      <c r="G2" s="171"/>
      <c r="H2" s="171"/>
      <c r="I2" s="29"/>
      <c r="J2" s="29"/>
      <c r="K2" s="29"/>
      <c r="L2" s="29"/>
      <c r="M2" s="29"/>
      <c r="N2" s="29"/>
    </row>
    <row r="3" spans="1:14" x14ac:dyDescent="0.2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9"/>
      <c r="N3" s="29"/>
    </row>
    <row r="4" spans="1:14" s="2" customFormat="1" ht="79.5" customHeight="1" x14ac:dyDescent="0.25">
      <c r="A4" s="32" t="s">
        <v>65</v>
      </c>
      <c r="B4" s="33" t="s">
        <v>66</v>
      </c>
      <c r="C4" s="33" t="s">
        <v>67</v>
      </c>
      <c r="D4" s="33" t="s">
        <v>53</v>
      </c>
      <c r="E4" s="33" t="s">
        <v>68</v>
      </c>
      <c r="F4" s="33" t="s">
        <v>69</v>
      </c>
      <c r="G4" s="33" t="s">
        <v>71</v>
      </c>
      <c r="H4" s="32" t="s">
        <v>72</v>
      </c>
      <c r="I4" s="20"/>
      <c r="J4" s="20"/>
      <c r="K4" s="20"/>
      <c r="L4" s="1"/>
      <c r="M4" s="1"/>
      <c r="N4" s="1"/>
    </row>
    <row r="5" spans="1:14" s="2" customFormat="1" ht="19.5" customHeight="1" x14ac:dyDescent="0.25">
      <c r="A5" s="231" t="s">
        <v>263</v>
      </c>
      <c r="B5" s="232"/>
      <c r="C5" s="232"/>
      <c r="D5" s="232"/>
      <c r="E5" s="232"/>
      <c r="F5" s="232"/>
      <c r="G5" s="232"/>
      <c r="H5" s="233"/>
      <c r="I5" s="82"/>
      <c r="J5" s="82"/>
      <c r="K5" s="82"/>
      <c r="L5" s="1"/>
      <c r="M5" s="1"/>
      <c r="N5" s="1"/>
    </row>
    <row r="6" spans="1:14" s="2" customFormat="1" ht="19.5" customHeight="1" x14ac:dyDescent="0.25">
      <c r="A6" s="86"/>
      <c r="B6" s="86"/>
      <c r="C6" s="86"/>
      <c r="D6" s="86"/>
      <c r="E6" s="86"/>
      <c r="F6" s="86"/>
      <c r="G6" s="86"/>
      <c r="H6" s="86"/>
      <c r="I6" s="82"/>
      <c r="J6" s="82"/>
      <c r="K6" s="82"/>
      <c r="L6" s="1"/>
      <c r="M6" s="1"/>
      <c r="N6" s="1"/>
    </row>
    <row r="7" spans="1:14" s="2" customFormat="1" ht="19.5" customHeight="1" x14ac:dyDescent="0.25">
      <c r="A7" s="86"/>
      <c r="B7" s="86"/>
      <c r="C7" s="86"/>
      <c r="D7" s="86"/>
      <c r="E7" s="86"/>
      <c r="F7" s="86"/>
      <c r="G7" s="86"/>
      <c r="H7" s="86"/>
      <c r="I7" s="82"/>
      <c r="J7" s="82"/>
      <c r="K7" s="82"/>
      <c r="L7" s="1"/>
      <c r="M7" s="1"/>
      <c r="N7" s="1"/>
    </row>
    <row r="8" spans="1:14" s="2" customFormat="1" ht="19.5" customHeight="1" x14ac:dyDescent="0.25">
      <c r="A8" s="86"/>
      <c r="B8" s="86"/>
      <c r="C8" s="86"/>
      <c r="D8" s="86"/>
      <c r="E8" s="86"/>
      <c r="F8" s="86"/>
      <c r="G8" s="86"/>
      <c r="H8" s="86"/>
      <c r="I8" s="82"/>
      <c r="J8" s="82"/>
      <c r="K8" s="82"/>
      <c r="L8" s="1"/>
      <c r="M8" s="1"/>
      <c r="N8" s="1"/>
    </row>
    <row r="9" spans="1:14" s="2" customFormat="1" ht="19.5" customHeight="1" x14ac:dyDescent="0.25">
      <c r="A9" s="86"/>
      <c r="B9" s="86"/>
      <c r="C9" s="86"/>
      <c r="D9" s="86"/>
      <c r="E9" s="86"/>
      <c r="F9" s="86"/>
      <c r="G9" s="86"/>
      <c r="H9" s="86"/>
      <c r="I9" s="82"/>
      <c r="J9" s="82"/>
      <c r="K9" s="82"/>
      <c r="L9" s="1"/>
      <c r="M9" s="1"/>
      <c r="N9" s="1"/>
    </row>
    <row r="10" spans="1:14" s="2" customFormat="1" ht="19.5" customHeight="1" x14ac:dyDescent="0.25">
      <c r="A10" s="86"/>
      <c r="B10" s="86"/>
      <c r="C10" s="86"/>
      <c r="D10" s="86"/>
      <c r="E10" s="86"/>
      <c r="F10" s="86"/>
      <c r="G10" s="86"/>
      <c r="H10" s="86"/>
      <c r="I10" s="82"/>
      <c r="J10" s="82"/>
      <c r="K10" s="82"/>
      <c r="L10" s="1"/>
      <c r="M10" s="1"/>
      <c r="N10" s="1"/>
    </row>
    <row r="11" spans="1:14" s="2" customFormat="1" ht="19.5" customHeight="1" x14ac:dyDescent="0.25">
      <c r="A11" s="86"/>
      <c r="B11" s="86"/>
      <c r="C11" s="86"/>
      <c r="D11" s="86"/>
      <c r="E11" s="86"/>
      <c r="F11" s="86"/>
      <c r="G11" s="86"/>
      <c r="H11" s="86"/>
      <c r="I11" s="82"/>
      <c r="J11" s="82"/>
      <c r="K11" s="82"/>
      <c r="L11" s="1"/>
      <c r="M11" s="1"/>
      <c r="N11" s="1"/>
    </row>
    <row r="12" spans="1:14" s="2" customFormat="1" ht="19.5" customHeight="1" x14ac:dyDescent="0.25">
      <c r="A12" s="86"/>
      <c r="B12" s="86"/>
      <c r="C12" s="86"/>
      <c r="D12" s="86"/>
      <c r="E12" s="86"/>
      <c r="F12" s="86"/>
      <c r="G12" s="86"/>
      <c r="H12" s="86"/>
      <c r="I12" s="82"/>
      <c r="J12" s="82"/>
      <c r="K12" s="82"/>
      <c r="L12" s="1"/>
      <c r="M12" s="1"/>
      <c r="N12" s="1"/>
    </row>
    <row r="13" spans="1:14" s="2" customFormat="1" ht="28.5" customHeight="1" x14ac:dyDescent="0.25">
      <c r="A13" s="32"/>
      <c r="B13" s="33"/>
      <c r="C13" s="33"/>
      <c r="D13" s="33"/>
      <c r="E13" s="33"/>
      <c r="F13" s="33"/>
      <c r="G13" s="33"/>
      <c r="H13" s="32"/>
      <c r="I13" s="82"/>
      <c r="J13" s="82"/>
      <c r="K13" s="82"/>
      <c r="L13" s="1"/>
      <c r="M13" s="1"/>
      <c r="N13" s="1"/>
    </row>
    <row r="14" spans="1:14" x14ac:dyDescent="0.25">
      <c r="A14" s="228" t="s">
        <v>59</v>
      </c>
      <c r="B14" s="228"/>
      <c r="C14" s="228"/>
      <c r="D14" s="228"/>
      <c r="E14" s="228"/>
      <c r="F14" s="228"/>
      <c r="G14" s="228"/>
      <c r="H14" s="228"/>
      <c r="I14" s="34"/>
      <c r="J14" s="20"/>
      <c r="K14" s="20"/>
      <c r="L14" s="1"/>
      <c r="M14" s="29"/>
      <c r="N14" s="29"/>
    </row>
    <row r="15" spans="1:14" x14ac:dyDescent="0.25">
      <c r="A15" s="210" t="s">
        <v>50</v>
      </c>
      <c r="B15" s="216"/>
      <c r="C15" s="216"/>
      <c r="D15" s="216"/>
      <c r="E15" s="216"/>
      <c r="F15" s="216"/>
      <c r="G15" s="216"/>
      <c r="H15" s="217"/>
      <c r="I15" s="34"/>
      <c r="J15" s="20"/>
      <c r="K15" s="20"/>
      <c r="L15" s="1"/>
      <c r="M15" s="29"/>
      <c r="N15" s="29"/>
    </row>
    <row r="16" spans="1:14" x14ac:dyDescent="0.25">
      <c r="A16" s="32"/>
      <c r="B16" s="33"/>
      <c r="C16" s="33"/>
      <c r="D16" s="33"/>
      <c r="E16" s="33"/>
      <c r="F16" s="33"/>
      <c r="G16" s="33"/>
      <c r="H16" s="33"/>
      <c r="I16" s="19"/>
      <c r="J16" s="20"/>
      <c r="K16" s="20"/>
      <c r="L16" s="1"/>
      <c r="M16" s="29"/>
      <c r="N16" s="29"/>
    </row>
    <row r="17" spans="1:14" x14ac:dyDescent="0.25">
      <c r="A17" s="229" t="s">
        <v>56</v>
      </c>
      <c r="B17" s="229"/>
      <c r="C17" s="229"/>
      <c r="D17" s="229"/>
      <c r="E17" s="229"/>
      <c r="F17" s="229"/>
      <c r="G17" s="229"/>
      <c r="H17" s="229"/>
      <c r="I17" s="20"/>
      <c r="J17" s="20"/>
      <c r="K17" s="20"/>
      <c r="L17" s="1"/>
      <c r="M17" s="29"/>
      <c r="N17" s="29"/>
    </row>
    <row r="18" spans="1:14" x14ac:dyDescent="0.25">
      <c r="A18" s="32"/>
      <c r="B18" s="33"/>
      <c r="C18" s="33"/>
      <c r="D18" s="33"/>
      <c r="E18" s="33"/>
      <c r="F18" s="33"/>
      <c r="G18" s="33"/>
      <c r="H18" s="33"/>
      <c r="I18" s="20"/>
      <c r="J18" s="20"/>
      <c r="K18" s="20"/>
      <c r="L18" s="1"/>
      <c r="M18" s="29"/>
      <c r="N18" s="29"/>
    </row>
    <row r="19" spans="1:14" x14ac:dyDescent="0.25">
      <c r="A19" s="229" t="s">
        <v>25</v>
      </c>
      <c r="B19" s="230"/>
      <c r="C19" s="230"/>
      <c r="D19" s="230"/>
      <c r="E19" s="230"/>
      <c r="F19" s="230"/>
      <c r="G19" s="230"/>
      <c r="H19" s="230"/>
      <c r="I19" s="20"/>
      <c r="J19" s="20"/>
      <c r="K19" s="20"/>
      <c r="L19" s="1"/>
      <c r="M19" s="29"/>
      <c r="N19" s="29"/>
    </row>
    <row r="20" spans="1:14" x14ac:dyDescent="0.25">
      <c r="A20" s="32"/>
      <c r="B20" s="33"/>
      <c r="C20" s="33"/>
      <c r="D20" s="33"/>
      <c r="E20" s="33"/>
      <c r="F20" s="33"/>
      <c r="G20" s="33"/>
      <c r="H20" s="33"/>
      <c r="I20" s="20"/>
      <c r="J20" s="20"/>
      <c r="K20" s="20"/>
      <c r="L20" s="1"/>
      <c r="M20" s="29"/>
      <c r="N20" s="29"/>
    </row>
    <row r="21" spans="1:14" x14ac:dyDescent="0.25">
      <c r="A21" s="229" t="s">
        <v>58</v>
      </c>
      <c r="B21" s="229"/>
      <c r="C21" s="229"/>
      <c r="D21" s="229"/>
      <c r="E21" s="229"/>
      <c r="F21" s="229"/>
      <c r="G21" s="229"/>
      <c r="H21" s="229"/>
      <c r="I21" s="20"/>
      <c r="J21" s="20"/>
      <c r="K21" s="20"/>
      <c r="L21" s="1"/>
      <c r="M21" s="29"/>
      <c r="N21" s="29"/>
    </row>
    <row r="22" spans="1:14" x14ac:dyDescent="0.25">
      <c r="A22" s="32"/>
      <c r="B22" s="33"/>
      <c r="C22" s="33"/>
      <c r="D22" s="33"/>
      <c r="E22" s="33"/>
      <c r="F22" s="33"/>
      <c r="G22" s="33"/>
      <c r="H22" s="33"/>
      <c r="I22" s="20"/>
      <c r="J22" s="20"/>
      <c r="K22" s="20"/>
      <c r="L22" s="1"/>
      <c r="M22" s="29"/>
      <c r="N22" s="29"/>
    </row>
    <row r="23" spans="1:14" s="2" customFormat="1" ht="75" x14ac:dyDescent="0.25">
      <c r="A23" s="32" t="s">
        <v>65</v>
      </c>
      <c r="B23" s="33" t="s">
        <v>66</v>
      </c>
      <c r="C23" s="33" t="s">
        <v>67</v>
      </c>
      <c r="D23" s="33" t="s">
        <v>53</v>
      </c>
      <c r="E23" s="33" t="s">
        <v>68</v>
      </c>
      <c r="F23" s="33" t="s">
        <v>68</v>
      </c>
      <c r="G23" s="33" t="s">
        <v>70</v>
      </c>
      <c r="H23" s="33" t="s">
        <v>73</v>
      </c>
      <c r="I23" s="20"/>
      <c r="J23" s="20"/>
      <c r="K23" s="20"/>
      <c r="L23" s="1"/>
      <c r="M23" s="1"/>
      <c r="N23" s="1"/>
    </row>
    <row r="24" spans="1:14" x14ac:dyDescent="0.25">
      <c r="A24" s="229" t="s">
        <v>60</v>
      </c>
      <c r="B24" s="230"/>
      <c r="C24" s="230"/>
      <c r="D24" s="230"/>
      <c r="E24" s="230"/>
      <c r="F24" s="230"/>
      <c r="G24" s="230"/>
      <c r="H24" s="230"/>
      <c r="I24" s="20"/>
      <c r="J24" s="20"/>
      <c r="K24" s="20"/>
      <c r="L24" s="1"/>
      <c r="M24" s="29"/>
      <c r="N24" s="29"/>
    </row>
    <row r="25" spans="1:14" x14ac:dyDescent="0.25">
      <c r="A25" s="210" t="s">
        <v>57</v>
      </c>
      <c r="B25" s="216"/>
      <c r="C25" s="216"/>
      <c r="D25" s="216"/>
      <c r="E25" s="216"/>
      <c r="F25" s="216"/>
      <c r="G25" s="216"/>
      <c r="H25" s="217"/>
      <c r="I25" s="20"/>
      <c r="J25" s="20"/>
      <c r="K25" s="20"/>
      <c r="L25" s="1"/>
      <c r="M25" s="29"/>
      <c r="N25" s="29"/>
    </row>
    <row r="26" spans="1:14" x14ac:dyDescent="0.25">
      <c r="A26" s="93"/>
      <c r="B26" s="93"/>
      <c r="C26" s="93"/>
      <c r="D26" s="93"/>
      <c r="E26" s="93"/>
      <c r="F26" s="93"/>
      <c r="G26" s="93"/>
      <c r="H26" s="93"/>
      <c r="I26" s="82"/>
      <c r="J26" s="82"/>
      <c r="K26" s="82"/>
      <c r="L26" s="1"/>
      <c r="M26" s="29"/>
      <c r="N26" s="29"/>
    </row>
    <row r="27" spans="1:14" x14ac:dyDescent="0.25">
      <c r="A27" s="32"/>
      <c r="B27" s="33"/>
      <c r="C27" s="33"/>
      <c r="D27" s="33"/>
      <c r="E27" s="33"/>
      <c r="F27" s="33"/>
      <c r="G27" s="33"/>
      <c r="H27" s="33"/>
      <c r="I27" s="20"/>
      <c r="J27" s="20"/>
      <c r="K27" s="20"/>
      <c r="L27" s="1"/>
      <c r="M27" s="29"/>
      <c r="N27" s="29"/>
    </row>
    <row r="28" spans="1:14" x14ac:dyDescent="0.25">
      <c r="A28" s="229" t="s">
        <v>56</v>
      </c>
      <c r="B28" s="229"/>
      <c r="C28" s="229"/>
      <c r="D28" s="229"/>
      <c r="E28" s="229"/>
      <c r="F28" s="229"/>
      <c r="G28" s="229"/>
      <c r="H28" s="229"/>
      <c r="I28" s="20"/>
      <c r="J28" s="20"/>
      <c r="K28" s="20"/>
      <c r="L28" s="1"/>
      <c r="M28" s="29"/>
      <c r="N28" s="29"/>
    </row>
    <row r="29" spans="1:14" x14ac:dyDescent="0.25">
      <c r="A29" s="146"/>
      <c r="B29" s="146"/>
      <c r="C29" s="146"/>
      <c r="D29" s="146"/>
      <c r="E29" s="146"/>
      <c r="F29" s="146"/>
      <c r="G29" s="146"/>
      <c r="H29" s="146"/>
      <c r="I29" s="82"/>
      <c r="J29" s="82"/>
      <c r="K29" s="82"/>
      <c r="L29" s="1"/>
      <c r="M29" s="29"/>
      <c r="N29" s="29"/>
    </row>
    <row r="30" spans="1:14" x14ac:dyDescent="0.25">
      <c r="A30" s="32"/>
      <c r="B30" s="33"/>
      <c r="C30" s="33"/>
      <c r="D30" s="33"/>
      <c r="E30" s="33"/>
      <c r="F30" s="33"/>
      <c r="G30" s="33"/>
      <c r="H30" s="33"/>
      <c r="I30" s="20"/>
      <c r="J30" s="20"/>
      <c r="K30" s="20"/>
      <c r="L30" s="1"/>
      <c r="M30" s="29"/>
      <c r="N30" s="29"/>
    </row>
    <row r="31" spans="1:14" x14ac:dyDescent="0.25">
      <c r="A31" s="229" t="s">
        <v>25</v>
      </c>
      <c r="B31" s="230"/>
      <c r="C31" s="230"/>
      <c r="D31" s="230"/>
      <c r="E31" s="230"/>
      <c r="F31" s="230"/>
      <c r="G31" s="230"/>
      <c r="H31" s="230"/>
      <c r="I31" s="20"/>
      <c r="J31" s="20"/>
      <c r="K31" s="20"/>
      <c r="L31" s="1"/>
      <c r="M31" s="29"/>
      <c r="N31" s="29"/>
    </row>
    <row r="32" spans="1:14" x14ac:dyDescent="0.25">
      <c r="A32" s="146"/>
      <c r="B32" s="86"/>
      <c r="C32" s="86"/>
      <c r="D32" s="86"/>
      <c r="E32" s="86"/>
      <c r="F32" s="86"/>
      <c r="G32" s="86"/>
      <c r="H32" s="86"/>
      <c r="I32" s="82"/>
      <c r="J32" s="82"/>
      <c r="K32" s="82"/>
      <c r="L32" s="1"/>
      <c r="M32" s="29"/>
      <c r="N32" s="29"/>
    </row>
    <row r="33" spans="1:14" x14ac:dyDescent="0.25">
      <c r="A33" s="32"/>
      <c r="B33" s="33"/>
      <c r="C33" s="33"/>
      <c r="D33" s="33"/>
      <c r="E33" s="33"/>
      <c r="F33" s="33"/>
      <c r="G33" s="33"/>
      <c r="H33" s="33"/>
      <c r="I33" s="20"/>
      <c r="J33" s="20"/>
      <c r="K33" s="20"/>
      <c r="L33" s="1"/>
      <c r="M33" s="29"/>
      <c r="N33" s="29"/>
    </row>
    <row r="34" spans="1:14" x14ac:dyDescent="0.25">
      <c r="A34" s="229" t="s">
        <v>58</v>
      </c>
      <c r="B34" s="229"/>
      <c r="C34" s="229"/>
      <c r="D34" s="229"/>
      <c r="E34" s="229"/>
      <c r="F34" s="229"/>
      <c r="G34" s="229"/>
      <c r="H34" s="229"/>
      <c r="I34" s="20"/>
      <c r="J34" s="20"/>
      <c r="K34" s="20"/>
      <c r="L34" s="1"/>
      <c r="M34" s="29"/>
      <c r="N34" s="29"/>
    </row>
    <row r="35" spans="1:14" x14ac:dyDescent="0.25">
      <c r="A35" s="146"/>
      <c r="B35" s="146"/>
      <c r="C35" s="146"/>
      <c r="D35" s="146"/>
      <c r="E35" s="146"/>
      <c r="F35" s="146"/>
      <c r="G35" s="146"/>
      <c r="H35" s="146"/>
      <c r="I35" s="82"/>
      <c r="J35" s="82"/>
      <c r="K35" s="82"/>
      <c r="L35" s="1"/>
      <c r="M35" s="29"/>
      <c r="N35" s="29"/>
    </row>
    <row r="36" spans="1:14" x14ac:dyDescent="0.25">
      <c r="A36" s="32"/>
      <c r="B36" s="33"/>
      <c r="C36" s="33"/>
      <c r="D36" s="33"/>
      <c r="E36" s="33"/>
      <c r="F36" s="33"/>
      <c r="G36" s="33"/>
      <c r="H36" s="33"/>
      <c r="I36" s="20"/>
      <c r="J36" s="20"/>
      <c r="K36" s="20"/>
      <c r="L36" s="1"/>
      <c r="M36" s="29"/>
      <c r="N36" s="29"/>
    </row>
    <row r="37" spans="1:14" x14ac:dyDescent="0.25">
      <c r="A37" s="31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1"/>
      <c r="M37" s="29"/>
      <c r="N37" s="29"/>
    </row>
    <row r="38" spans="1:14" x14ac:dyDescent="0.25">
      <c r="A38" s="31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1"/>
      <c r="M38" s="29"/>
      <c r="N38" s="29"/>
    </row>
    <row r="39" spans="1:14" x14ac:dyDescent="0.25">
      <c r="A39" s="31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1"/>
      <c r="M39" s="29"/>
      <c r="N39" s="29"/>
    </row>
    <row r="40" spans="1:14" x14ac:dyDescent="0.25">
      <c r="A40" s="31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1"/>
      <c r="M40" s="29"/>
      <c r="N40" s="29"/>
    </row>
    <row r="41" spans="1:14" x14ac:dyDescent="0.25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29"/>
      <c r="N41" s="29"/>
    </row>
    <row r="42" spans="1:14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29"/>
      <c r="N42" s="29"/>
    </row>
    <row r="43" spans="1:14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4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4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</sheetData>
  <mergeCells count="12">
    <mergeCell ref="A34:H34"/>
    <mergeCell ref="A17:H17"/>
    <mergeCell ref="A19:H19"/>
    <mergeCell ref="A21:H21"/>
    <mergeCell ref="A24:H24"/>
    <mergeCell ref="A25:H25"/>
    <mergeCell ref="A14:H14"/>
    <mergeCell ref="A15:H15"/>
    <mergeCell ref="A1:H2"/>
    <mergeCell ref="A28:H28"/>
    <mergeCell ref="A31:H31"/>
    <mergeCell ref="A5:H5"/>
  </mergeCells>
  <pageMargins left="0.70866141732283461" right="0.70866141732283461" top="0.74803149606299213" bottom="0.74803149606299213" header="0.31496062992125984" footer="0.31496062992125984"/>
  <pageSetup paperSize="9" scale="70" orientation="landscape" verticalDpi="0" r:id="rId1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14"/>
  <sheetViews>
    <sheetView view="pageBreakPreview" zoomScale="85" zoomScaleNormal="100" zoomScaleSheetLayoutView="85" workbookViewId="0">
      <selection activeCell="B14" sqref="B14"/>
    </sheetView>
  </sheetViews>
  <sheetFormatPr defaultRowHeight="15" x14ac:dyDescent="0.25"/>
  <cols>
    <col min="1" max="1" width="5.140625" customWidth="1"/>
    <col min="2" max="2" width="32.7109375" customWidth="1"/>
    <col min="3" max="5" width="10.5703125" customWidth="1"/>
    <col min="19" max="19" width="9.140625" style="125"/>
  </cols>
  <sheetData>
    <row r="1" spans="1:19" x14ac:dyDescent="0.25">
      <c r="B1" s="234" t="s">
        <v>84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</row>
    <row r="2" spans="1:19" x14ac:dyDescent="0.25"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</row>
    <row r="4" spans="1:19" ht="28.5" x14ac:dyDescent="0.25">
      <c r="A4" s="33" t="s">
        <v>6</v>
      </c>
      <c r="B4" s="33" t="s">
        <v>77</v>
      </c>
      <c r="C4" s="8" t="s">
        <v>28</v>
      </c>
      <c r="D4" s="8" t="s">
        <v>12</v>
      </c>
      <c r="E4" s="8" t="s">
        <v>19</v>
      </c>
      <c r="F4" s="36" t="s">
        <v>50</v>
      </c>
      <c r="G4" s="8" t="s">
        <v>20</v>
      </c>
      <c r="H4" s="22" t="s">
        <v>21</v>
      </c>
      <c r="I4" s="8" t="s">
        <v>22</v>
      </c>
      <c r="J4" s="36" t="s">
        <v>23</v>
      </c>
      <c r="K4" s="8" t="s">
        <v>9</v>
      </c>
      <c r="L4" s="8" t="s">
        <v>10</v>
      </c>
      <c r="M4" s="8" t="s">
        <v>24</v>
      </c>
      <c r="N4" s="36" t="s">
        <v>25</v>
      </c>
      <c r="O4" s="8" t="s">
        <v>26</v>
      </c>
      <c r="P4" s="8" t="s">
        <v>11</v>
      </c>
      <c r="Q4" s="8" t="s">
        <v>27</v>
      </c>
      <c r="R4" s="36" t="s">
        <v>58</v>
      </c>
      <c r="S4" s="86" t="s">
        <v>273</v>
      </c>
    </row>
    <row r="5" spans="1:19" ht="42" customHeight="1" x14ac:dyDescent="0.25">
      <c r="A5" s="33">
        <v>1</v>
      </c>
      <c r="B5" s="33" t="s">
        <v>76</v>
      </c>
      <c r="C5" s="33"/>
      <c r="D5" s="33"/>
      <c r="E5" s="33"/>
      <c r="F5" s="87">
        <f>C5+D5+E5</f>
        <v>0</v>
      </c>
      <c r="G5" s="33"/>
      <c r="H5" s="33"/>
      <c r="I5" s="33"/>
      <c r="J5" s="87">
        <f>G5+H5+I5</f>
        <v>0</v>
      </c>
      <c r="K5" s="33"/>
      <c r="L5" s="33"/>
      <c r="M5" s="33"/>
      <c r="N5" s="87">
        <f>K5+L5+M5</f>
        <v>0</v>
      </c>
      <c r="O5" s="26"/>
      <c r="P5" s="26"/>
      <c r="Q5" s="26"/>
      <c r="R5" s="121">
        <f>O5+P5+Q5</f>
        <v>0</v>
      </c>
      <c r="S5" s="121">
        <f>F5+J5+N5+R5</f>
        <v>0</v>
      </c>
    </row>
    <row r="6" spans="1:19" ht="48" customHeight="1" x14ac:dyDescent="0.25">
      <c r="A6" s="33">
        <v>2</v>
      </c>
      <c r="B6" s="33" t="s">
        <v>86</v>
      </c>
      <c r="C6" s="33"/>
      <c r="D6" s="33"/>
      <c r="E6" s="33"/>
      <c r="F6" s="87">
        <f t="shared" ref="F6:F14" si="0">C6+D6+E6</f>
        <v>0</v>
      </c>
      <c r="G6" s="33"/>
      <c r="H6" s="33"/>
      <c r="I6" s="33"/>
      <c r="J6" s="87">
        <f t="shared" ref="J6:J14" si="1">G6+H6+I6</f>
        <v>0</v>
      </c>
      <c r="K6" s="33"/>
      <c r="L6" s="33"/>
      <c r="M6" s="33"/>
      <c r="N6" s="87">
        <f t="shared" ref="N6:N14" si="2">K6+L6+M6</f>
        <v>0</v>
      </c>
      <c r="O6" s="26"/>
      <c r="P6" s="26"/>
      <c r="Q6" s="26"/>
      <c r="R6" s="121">
        <f t="shared" ref="R6:R14" si="3">O6+P6+Q6</f>
        <v>0</v>
      </c>
      <c r="S6" s="121">
        <f t="shared" ref="S6:S14" si="4">F6+J6+N6+R6</f>
        <v>0</v>
      </c>
    </row>
    <row r="7" spans="1:19" ht="32.25" customHeight="1" x14ac:dyDescent="0.25">
      <c r="A7" s="33">
        <v>3</v>
      </c>
      <c r="B7" s="33" t="s">
        <v>78</v>
      </c>
      <c r="C7" s="33"/>
      <c r="D7" s="33"/>
      <c r="E7" s="33"/>
      <c r="F7" s="87">
        <f t="shared" si="0"/>
        <v>0</v>
      </c>
      <c r="G7" s="33"/>
      <c r="H7" s="33"/>
      <c r="I7" s="33"/>
      <c r="J7" s="87">
        <f t="shared" si="1"/>
        <v>0</v>
      </c>
      <c r="K7" s="33"/>
      <c r="L7" s="33"/>
      <c r="M7" s="33"/>
      <c r="N7" s="87">
        <f t="shared" si="2"/>
        <v>0</v>
      </c>
      <c r="O7" s="26"/>
      <c r="P7" s="26"/>
      <c r="Q7" s="26"/>
      <c r="R7" s="121">
        <f t="shared" si="3"/>
        <v>0</v>
      </c>
      <c r="S7" s="121">
        <f t="shared" si="4"/>
        <v>0</v>
      </c>
    </row>
    <row r="8" spans="1:19" ht="38.25" customHeight="1" x14ac:dyDescent="0.25">
      <c r="A8" s="33">
        <v>4</v>
      </c>
      <c r="B8" s="33" t="s">
        <v>80</v>
      </c>
      <c r="C8" s="33"/>
      <c r="D8" s="33"/>
      <c r="E8" s="33"/>
      <c r="F8" s="87">
        <f t="shared" si="0"/>
        <v>0</v>
      </c>
      <c r="G8" s="33"/>
      <c r="H8" s="33"/>
      <c r="I8" s="33"/>
      <c r="J8" s="87">
        <f t="shared" si="1"/>
        <v>0</v>
      </c>
      <c r="K8" s="33"/>
      <c r="L8" s="33"/>
      <c r="M8" s="33"/>
      <c r="N8" s="87">
        <f t="shared" si="2"/>
        <v>0</v>
      </c>
      <c r="O8" s="26"/>
      <c r="P8" s="26"/>
      <c r="Q8" s="26"/>
      <c r="R8" s="121">
        <f t="shared" si="3"/>
        <v>0</v>
      </c>
      <c r="S8" s="121">
        <f t="shared" si="4"/>
        <v>0</v>
      </c>
    </row>
    <row r="9" spans="1:19" ht="38.25" customHeight="1" x14ac:dyDescent="0.25">
      <c r="A9" s="33">
        <v>5</v>
      </c>
      <c r="B9" s="33" t="s">
        <v>191</v>
      </c>
      <c r="C9" s="33"/>
      <c r="D9" s="33"/>
      <c r="E9" s="33"/>
      <c r="F9" s="87">
        <f t="shared" si="0"/>
        <v>0</v>
      </c>
      <c r="G9" s="33"/>
      <c r="H9" s="33"/>
      <c r="I9" s="33"/>
      <c r="J9" s="87">
        <f t="shared" si="1"/>
        <v>0</v>
      </c>
      <c r="K9" s="33"/>
      <c r="L9" s="33"/>
      <c r="M9" s="33"/>
      <c r="N9" s="87">
        <f t="shared" si="2"/>
        <v>0</v>
      </c>
      <c r="O9" s="26"/>
      <c r="P9" s="26"/>
      <c r="Q9" s="26"/>
      <c r="R9" s="121">
        <f t="shared" si="3"/>
        <v>0</v>
      </c>
      <c r="S9" s="121">
        <f t="shared" si="4"/>
        <v>0</v>
      </c>
    </row>
    <row r="10" spans="1:19" ht="29.25" customHeight="1" x14ac:dyDescent="0.25">
      <c r="A10" s="33">
        <v>6</v>
      </c>
      <c r="B10" s="33" t="s">
        <v>85</v>
      </c>
      <c r="C10" s="33"/>
      <c r="D10" s="33"/>
      <c r="E10" s="33"/>
      <c r="F10" s="87">
        <f t="shared" si="0"/>
        <v>0</v>
      </c>
      <c r="G10" s="33"/>
      <c r="H10" s="33"/>
      <c r="I10" s="33"/>
      <c r="J10" s="87">
        <f t="shared" si="1"/>
        <v>0</v>
      </c>
      <c r="K10" s="33"/>
      <c r="L10" s="33"/>
      <c r="M10" s="33"/>
      <c r="N10" s="87">
        <f t="shared" si="2"/>
        <v>0</v>
      </c>
      <c r="O10" s="26"/>
      <c r="P10" s="26"/>
      <c r="Q10" s="26"/>
      <c r="R10" s="121">
        <f t="shared" si="3"/>
        <v>0</v>
      </c>
      <c r="S10" s="121">
        <f t="shared" si="4"/>
        <v>0</v>
      </c>
    </row>
    <row r="11" spans="1:19" ht="19.5" customHeight="1" x14ac:dyDescent="0.25">
      <c r="A11" s="33">
        <v>7</v>
      </c>
      <c r="B11" s="33" t="s">
        <v>88</v>
      </c>
      <c r="C11" s="33"/>
      <c r="D11" s="33"/>
      <c r="E11" s="33"/>
      <c r="F11" s="87">
        <f t="shared" si="0"/>
        <v>0</v>
      </c>
      <c r="G11" s="33"/>
      <c r="H11" s="33"/>
      <c r="I11" s="33"/>
      <c r="J11" s="87">
        <f t="shared" si="1"/>
        <v>0</v>
      </c>
      <c r="K11" s="33"/>
      <c r="L11" s="33"/>
      <c r="M11" s="33"/>
      <c r="N11" s="87">
        <f t="shared" si="2"/>
        <v>0</v>
      </c>
      <c r="O11" s="26"/>
      <c r="P11" s="26"/>
      <c r="Q11" s="26"/>
      <c r="R11" s="121">
        <f t="shared" si="3"/>
        <v>0</v>
      </c>
      <c r="S11" s="121">
        <f t="shared" si="4"/>
        <v>0</v>
      </c>
    </row>
    <row r="12" spans="1:19" ht="15.75" x14ac:dyDescent="0.25">
      <c r="A12" s="33">
        <v>8</v>
      </c>
      <c r="B12" s="37" t="s">
        <v>87</v>
      </c>
      <c r="C12" s="33"/>
      <c r="D12" s="33"/>
      <c r="E12" s="33"/>
      <c r="F12" s="87">
        <f t="shared" si="0"/>
        <v>0</v>
      </c>
      <c r="G12" s="33"/>
      <c r="H12" s="33"/>
      <c r="I12" s="33"/>
      <c r="J12" s="87">
        <f t="shared" si="1"/>
        <v>0</v>
      </c>
      <c r="K12" s="33"/>
      <c r="L12" s="33"/>
      <c r="M12" s="33"/>
      <c r="N12" s="87">
        <f t="shared" si="2"/>
        <v>0</v>
      </c>
      <c r="O12" s="26"/>
      <c r="P12" s="26"/>
      <c r="Q12" s="26"/>
      <c r="R12" s="121">
        <f t="shared" si="3"/>
        <v>0</v>
      </c>
      <c r="S12" s="121">
        <f t="shared" si="4"/>
        <v>0</v>
      </c>
    </row>
    <row r="13" spans="1:19" ht="45" x14ac:dyDescent="0.25">
      <c r="A13" s="33">
        <v>9</v>
      </c>
      <c r="B13" s="33" t="s">
        <v>83</v>
      </c>
      <c r="C13" s="33"/>
      <c r="D13" s="33"/>
      <c r="E13" s="33"/>
      <c r="F13" s="87">
        <f t="shared" si="0"/>
        <v>0</v>
      </c>
      <c r="G13" s="33"/>
      <c r="H13" s="33"/>
      <c r="I13" s="33"/>
      <c r="J13" s="87">
        <f t="shared" si="1"/>
        <v>0</v>
      </c>
      <c r="K13" s="33"/>
      <c r="L13" s="33"/>
      <c r="M13" s="33"/>
      <c r="N13" s="87">
        <f t="shared" si="2"/>
        <v>0</v>
      </c>
      <c r="O13" s="26"/>
      <c r="P13" s="26"/>
      <c r="Q13" s="26"/>
      <c r="R13" s="121">
        <f t="shared" si="3"/>
        <v>0</v>
      </c>
      <c r="S13" s="121">
        <f t="shared" si="4"/>
        <v>0</v>
      </c>
    </row>
    <row r="14" spans="1:19" ht="240" x14ac:dyDescent="0.25">
      <c r="A14" s="33">
        <v>10</v>
      </c>
      <c r="B14" s="103" t="s">
        <v>266</v>
      </c>
      <c r="C14" s="104"/>
      <c r="D14" s="104"/>
      <c r="E14" s="104"/>
      <c r="F14" s="87">
        <f t="shared" si="0"/>
        <v>0</v>
      </c>
      <c r="G14" s="104"/>
      <c r="H14" s="104"/>
      <c r="I14" s="104"/>
      <c r="J14" s="87">
        <f t="shared" si="1"/>
        <v>0</v>
      </c>
      <c r="K14" s="104"/>
      <c r="L14" s="104"/>
      <c r="M14" s="104"/>
      <c r="N14" s="87">
        <f t="shared" si="2"/>
        <v>0</v>
      </c>
      <c r="O14" s="104"/>
      <c r="P14" s="104"/>
      <c r="Q14" s="104"/>
      <c r="R14" s="121">
        <f t="shared" si="3"/>
        <v>0</v>
      </c>
      <c r="S14" s="121">
        <f t="shared" si="4"/>
        <v>0</v>
      </c>
    </row>
  </sheetData>
  <mergeCells count="1">
    <mergeCell ref="B1:R2"/>
  </mergeCells>
  <pageMargins left="0.7" right="0.7" top="0.75" bottom="0.75" header="0.3" footer="0.3"/>
  <pageSetup paperSize="9" scale="47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63"/>
  <sheetViews>
    <sheetView view="pageBreakPreview" zoomScaleNormal="100" zoomScaleSheetLayoutView="100" workbookViewId="0">
      <selection activeCell="B1" sqref="B1:F2"/>
    </sheetView>
  </sheetViews>
  <sheetFormatPr defaultRowHeight="15" x14ac:dyDescent="0.25"/>
  <cols>
    <col min="1" max="1" width="4.7109375" customWidth="1"/>
    <col min="2" max="2" width="58.85546875" customWidth="1"/>
  </cols>
  <sheetData>
    <row r="1" spans="1:16" ht="15" customHeight="1" x14ac:dyDescent="0.25">
      <c r="A1" s="1"/>
      <c r="B1" s="237" t="s">
        <v>89</v>
      </c>
      <c r="C1" s="237"/>
      <c r="D1" s="237"/>
      <c r="E1" s="237"/>
      <c r="F1" s="237"/>
      <c r="G1" s="21"/>
      <c r="H1" s="21"/>
      <c r="I1" s="21"/>
      <c r="J1" s="1"/>
      <c r="K1" s="1"/>
      <c r="L1" s="1"/>
      <c r="M1" s="1"/>
      <c r="N1" s="1"/>
      <c r="O1" s="1"/>
      <c r="P1" s="1"/>
    </row>
    <row r="2" spans="1:16" x14ac:dyDescent="0.25">
      <c r="A2" s="1"/>
      <c r="B2" s="237"/>
      <c r="C2" s="237"/>
      <c r="D2" s="237"/>
      <c r="E2" s="237"/>
      <c r="F2" s="237"/>
      <c r="G2" s="21"/>
      <c r="H2" s="21"/>
      <c r="I2" s="21"/>
      <c r="J2" s="1"/>
      <c r="K2" s="1"/>
      <c r="L2" s="1"/>
      <c r="M2" s="1"/>
      <c r="N2" s="1"/>
      <c r="O2" s="1"/>
      <c r="P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38" customFormat="1" ht="46.5" customHeight="1" x14ac:dyDescent="0.25">
      <c r="A4" s="23" t="s">
        <v>6</v>
      </c>
      <c r="B4" s="23" t="s">
        <v>90</v>
      </c>
      <c r="C4" s="23" t="s">
        <v>91</v>
      </c>
      <c r="D4" s="23" t="s">
        <v>50</v>
      </c>
      <c r="E4" s="23" t="s">
        <v>23</v>
      </c>
      <c r="F4" s="23" t="s">
        <v>25</v>
      </c>
      <c r="G4" s="23" t="s">
        <v>58</v>
      </c>
      <c r="H4" s="39"/>
    </row>
    <row r="5" spans="1:16" s="20" customFormat="1" ht="30" x14ac:dyDescent="0.25">
      <c r="A5" s="33">
        <v>1</v>
      </c>
      <c r="B5" s="40" t="s">
        <v>94</v>
      </c>
      <c r="C5" s="33" t="s">
        <v>92</v>
      </c>
      <c r="D5" s="33"/>
      <c r="E5" s="33"/>
      <c r="F5" s="33"/>
      <c r="G5" s="33"/>
      <c r="H5" s="19"/>
    </row>
    <row r="6" spans="1:16" s="35" customFormat="1" ht="45" x14ac:dyDescent="0.25">
      <c r="A6" s="33">
        <v>2</v>
      </c>
      <c r="B6" s="33" t="s">
        <v>192</v>
      </c>
      <c r="C6" s="33" t="s">
        <v>95</v>
      </c>
      <c r="D6" s="33"/>
      <c r="E6" s="33"/>
      <c r="F6" s="33"/>
      <c r="G6" s="33"/>
      <c r="H6" s="20"/>
      <c r="I6" s="20"/>
      <c r="J6" s="20"/>
      <c r="K6" s="20"/>
      <c r="L6" s="20"/>
      <c r="M6" s="20"/>
      <c r="N6" s="20"/>
      <c r="O6" s="20"/>
      <c r="P6" s="20"/>
    </row>
    <row r="7" spans="1:16" s="35" customFormat="1" ht="90" x14ac:dyDescent="0.25">
      <c r="A7" s="37"/>
      <c r="B7" s="33" t="s">
        <v>193</v>
      </c>
      <c r="C7" s="33" t="s">
        <v>95</v>
      </c>
      <c r="D7" s="33"/>
      <c r="E7" s="33"/>
      <c r="F7" s="33"/>
      <c r="G7" s="33"/>
      <c r="H7" s="20"/>
      <c r="I7" s="20"/>
      <c r="J7" s="20"/>
      <c r="K7" s="20"/>
      <c r="L7" s="20"/>
      <c r="M7" s="20"/>
      <c r="N7" s="20"/>
      <c r="O7" s="20"/>
      <c r="P7" s="20"/>
    </row>
    <row r="8" spans="1:16" s="35" customFormat="1" ht="111.75" customHeight="1" x14ac:dyDescent="0.25">
      <c r="A8" s="199">
        <v>4</v>
      </c>
      <c r="B8" s="41" t="s">
        <v>194</v>
      </c>
      <c r="C8" s="33" t="s">
        <v>92</v>
      </c>
      <c r="D8" s="87">
        <f>D9+D10+D11+D12+D13+D14-D15</f>
        <v>0</v>
      </c>
      <c r="E8" s="87">
        <f t="shared" ref="E8:G8" si="0">E9+E10+E11+E12+E13+E14-E15</f>
        <v>0</v>
      </c>
      <c r="F8" s="87">
        <f t="shared" si="0"/>
        <v>0</v>
      </c>
      <c r="G8" s="87">
        <f t="shared" si="0"/>
        <v>0</v>
      </c>
      <c r="H8" s="20"/>
      <c r="I8" s="20"/>
      <c r="J8" s="20"/>
      <c r="K8" s="20"/>
      <c r="L8" s="20"/>
      <c r="M8" s="20"/>
      <c r="N8" s="20"/>
      <c r="O8" s="20"/>
      <c r="P8" s="20"/>
    </row>
    <row r="9" spans="1:16" s="35" customFormat="1" x14ac:dyDescent="0.25">
      <c r="A9" s="235"/>
      <c r="B9" s="41" t="s">
        <v>99</v>
      </c>
      <c r="C9" s="33" t="s">
        <v>92</v>
      </c>
      <c r="D9" s="33"/>
      <c r="E9" s="33"/>
      <c r="F9" s="33"/>
      <c r="G9" s="33"/>
      <c r="H9" s="20"/>
      <c r="I9" s="20"/>
      <c r="J9" s="20"/>
      <c r="K9" s="20"/>
      <c r="L9" s="20"/>
      <c r="M9" s="20"/>
      <c r="N9" s="20"/>
      <c r="O9" s="20"/>
      <c r="P9" s="20"/>
    </row>
    <row r="10" spans="1:16" s="35" customFormat="1" x14ac:dyDescent="0.25">
      <c r="A10" s="235"/>
      <c r="B10" s="42" t="s">
        <v>100</v>
      </c>
      <c r="C10" s="33" t="s">
        <v>92</v>
      </c>
      <c r="D10" s="33"/>
      <c r="E10" s="33"/>
      <c r="F10" s="33"/>
      <c r="G10" s="33"/>
      <c r="H10" s="20"/>
      <c r="I10" s="20"/>
      <c r="J10" s="20"/>
      <c r="K10" s="20"/>
      <c r="L10" s="20"/>
      <c r="M10" s="20"/>
      <c r="N10" s="20"/>
      <c r="O10" s="20"/>
      <c r="P10" s="20"/>
    </row>
    <row r="11" spans="1:16" s="35" customFormat="1" x14ac:dyDescent="0.25">
      <c r="A11" s="235"/>
      <c r="B11" s="42" t="s">
        <v>189</v>
      </c>
      <c r="C11" s="33" t="s">
        <v>92</v>
      </c>
      <c r="D11" s="33"/>
      <c r="E11" s="33"/>
      <c r="F11" s="33"/>
      <c r="G11" s="33"/>
      <c r="H11" s="20"/>
      <c r="I11" s="20"/>
      <c r="J11" s="20"/>
      <c r="K11" s="20"/>
      <c r="L11" s="20"/>
      <c r="M11" s="20"/>
      <c r="N11" s="20"/>
      <c r="O11" s="20"/>
      <c r="P11" s="20"/>
    </row>
    <row r="12" spans="1:16" s="35" customFormat="1" x14ac:dyDescent="0.25">
      <c r="A12" s="235"/>
      <c r="B12" s="42" t="s">
        <v>96</v>
      </c>
      <c r="C12" s="33" t="s">
        <v>92</v>
      </c>
      <c r="D12" s="33"/>
      <c r="E12" s="33"/>
      <c r="F12" s="33"/>
      <c r="G12" s="33"/>
      <c r="H12" s="20"/>
      <c r="I12" s="20"/>
      <c r="J12" s="20"/>
      <c r="K12" s="20"/>
      <c r="L12" s="20"/>
      <c r="M12" s="20"/>
      <c r="N12" s="20"/>
      <c r="O12" s="20"/>
      <c r="P12" s="20"/>
    </row>
    <row r="13" spans="1:16" s="35" customFormat="1" x14ac:dyDescent="0.25">
      <c r="A13" s="235"/>
      <c r="B13" s="42" t="s">
        <v>98</v>
      </c>
      <c r="C13" s="33" t="s">
        <v>92</v>
      </c>
      <c r="D13" s="33"/>
      <c r="E13" s="33"/>
      <c r="F13" s="33"/>
      <c r="G13" s="33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35" customFormat="1" x14ac:dyDescent="0.25">
      <c r="A14" s="235"/>
      <c r="B14" s="42" t="s">
        <v>101</v>
      </c>
      <c r="C14" s="33" t="s">
        <v>92</v>
      </c>
      <c r="D14" s="33"/>
      <c r="E14" s="33"/>
      <c r="F14" s="33"/>
      <c r="G14" s="33"/>
      <c r="H14" s="20"/>
      <c r="I14" s="20"/>
      <c r="J14" s="20"/>
      <c r="K14" s="20"/>
      <c r="L14" s="20"/>
      <c r="M14" s="20"/>
      <c r="N14" s="20"/>
      <c r="O14" s="20"/>
      <c r="P14" s="20"/>
    </row>
    <row r="15" spans="1:16" s="35" customFormat="1" x14ac:dyDescent="0.25">
      <c r="A15" s="236"/>
      <c r="B15" s="42" t="s">
        <v>97</v>
      </c>
      <c r="C15" s="33" t="s">
        <v>92</v>
      </c>
      <c r="D15" s="33"/>
      <c r="E15" s="33"/>
      <c r="F15" s="33"/>
      <c r="G15" s="33"/>
      <c r="H15" s="20"/>
      <c r="I15" s="20"/>
      <c r="J15" s="20"/>
      <c r="K15" s="20"/>
      <c r="L15" s="20"/>
      <c r="M15" s="20"/>
      <c r="N15" s="20"/>
      <c r="O15" s="20"/>
      <c r="P15" s="20"/>
    </row>
    <row r="16" spans="1:16" s="35" customFormat="1" ht="47.25" customHeight="1" x14ac:dyDescent="0.25">
      <c r="A16" s="199">
        <v>5</v>
      </c>
      <c r="B16" s="33" t="s">
        <v>103</v>
      </c>
      <c r="C16" s="33" t="s">
        <v>102</v>
      </c>
      <c r="D16" s="87">
        <f>D17+D18+D19+D20+D21+D22</f>
        <v>0</v>
      </c>
      <c r="E16" s="87">
        <f t="shared" ref="E16:G16" si="1">E17+E18+E19+E20+E21+E22</f>
        <v>0</v>
      </c>
      <c r="F16" s="87">
        <f t="shared" si="1"/>
        <v>0</v>
      </c>
      <c r="G16" s="87">
        <f t="shared" si="1"/>
        <v>0</v>
      </c>
      <c r="H16" s="20"/>
      <c r="I16" s="20"/>
      <c r="J16" s="20"/>
      <c r="K16" s="20"/>
      <c r="L16" s="20"/>
      <c r="M16" s="20"/>
      <c r="N16" s="20"/>
      <c r="O16" s="20"/>
      <c r="P16" s="20"/>
    </row>
    <row r="17" spans="1:16" s="35" customFormat="1" x14ac:dyDescent="0.25">
      <c r="A17" s="235"/>
      <c r="B17" s="33" t="s">
        <v>106</v>
      </c>
      <c r="C17" s="33" t="s">
        <v>102</v>
      </c>
      <c r="D17" s="33"/>
      <c r="E17" s="33"/>
      <c r="F17" s="33"/>
      <c r="G17" s="33"/>
      <c r="H17" s="20"/>
      <c r="I17" s="20"/>
      <c r="J17" s="20"/>
      <c r="K17" s="20"/>
      <c r="L17" s="20"/>
      <c r="M17" s="20"/>
      <c r="N17" s="20"/>
      <c r="O17" s="20"/>
      <c r="P17" s="20"/>
    </row>
    <row r="18" spans="1:16" s="35" customFormat="1" ht="30" x14ac:dyDescent="0.25">
      <c r="A18" s="235"/>
      <c r="B18" s="33" t="s">
        <v>104</v>
      </c>
      <c r="C18" s="33" t="s">
        <v>102</v>
      </c>
      <c r="D18" s="33"/>
      <c r="E18" s="33"/>
      <c r="F18" s="33"/>
      <c r="G18" s="33"/>
      <c r="H18" s="20"/>
      <c r="I18" s="20"/>
      <c r="J18" s="20"/>
      <c r="K18" s="20"/>
      <c r="L18" s="20"/>
      <c r="M18" s="20"/>
      <c r="N18" s="20"/>
      <c r="O18" s="20"/>
      <c r="P18" s="20"/>
    </row>
    <row r="19" spans="1:16" s="35" customFormat="1" x14ac:dyDescent="0.25">
      <c r="A19" s="235"/>
      <c r="B19" s="33" t="s">
        <v>105</v>
      </c>
      <c r="C19" s="33" t="s">
        <v>102</v>
      </c>
      <c r="D19" s="33"/>
      <c r="E19" s="33"/>
      <c r="F19" s="33"/>
      <c r="G19" s="33"/>
      <c r="H19" s="20"/>
      <c r="I19" s="20"/>
      <c r="J19" s="20"/>
      <c r="K19" s="20"/>
      <c r="L19" s="20"/>
      <c r="M19" s="20"/>
      <c r="N19" s="20"/>
      <c r="O19" s="20"/>
      <c r="P19" s="20"/>
    </row>
    <row r="20" spans="1:16" s="35" customFormat="1" ht="30" x14ac:dyDescent="0.25">
      <c r="A20" s="235"/>
      <c r="B20" s="33" t="s">
        <v>107</v>
      </c>
      <c r="C20" s="33" t="s">
        <v>102</v>
      </c>
      <c r="D20" s="33"/>
      <c r="E20" s="33"/>
      <c r="F20" s="33"/>
      <c r="G20" s="33"/>
      <c r="H20" s="20"/>
      <c r="I20" s="20"/>
      <c r="J20" s="20"/>
      <c r="K20" s="20"/>
      <c r="L20" s="20"/>
      <c r="M20" s="20"/>
      <c r="N20" s="20"/>
      <c r="O20" s="20"/>
      <c r="P20" s="20"/>
    </row>
    <row r="21" spans="1:16" s="35" customFormat="1" x14ac:dyDescent="0.25">
      <c r="A21" s="235"/>
      <c r="B21" s="33" t="s">
        <v>108</v>
      </c>
      <c r="C21" s="33" t="s">
        <v>102</v>
      </c>
      <c r="D21" s="33"/>
      <c r="E21" s="33"/>
      <c r="F21" s="33"/>
      <c r="G21" s="33"/>
      <c r="H21" s="20"/>
      <c r="I21" s="20"/>
      <c r="J21" s="20"/>
      <c r="K21" s="20"/>
      <c r="L21" s="20"/>
      <c r="M21" s="20"/>
      <c r="N21" s="20"/>
      <c r="O21" s="20"/>
      <c r="P21" s="20"/>
    </row>
    <row r="22" spans="1:16" s="35" customFormat="1" x14ac:dyDescent="0.25">
      <c r="A22" s="236"/>
      <c r="B22" s="33" t="s">
        <v>109</v>
      </c>
      <c r="C22" s="33" t="s">
        <v>102</v>
      </c>
      <c r="D22" s="33"/>
      <c r="E22" s="33"/>
      <c r="F22" s="33"/>
      <c r="G22" s="33"/>
      <c r="H22" s="20"/>
      <c r="I22" s="20"/>
      <c r="J22" s="20"/>
      <c r="K22" s="20"/>
      <c r="L22" s="20"/>
      <c r="M22" s="20"/>
      <c r="N22" s="20"/>
      <c r="O22" s="20"/>
      <c r="P22" s="20"/>
    </row>
    <row r="23" spans="1:16" s="35" customFormat="1" ht="75" x14ac:dyDescent="0.25">
      <c r="A23" s="199">
        <v>6</v>
      </c>
      <c r="B23" s="33" t="s">
        <v>110</v>
      </c>
      <c r="C23" s="33" t="s">
        <v>92</v>
      </c>
      <c r="D23" s="87">
        <f>D24+D25+D26+D27+D28+D29</f>
        <v>0</v>
      </c>
      <c r="E23" s="87">
        <f t="shared" ref="E23:G23" si="2">E24+E25+E26+E27+E28+E29</f>
        <v>0</v>
      </c>
      <c r="F23" s="87">
        <f t="shared" si="2"/>
        <v>0</v>
      </c>
      <c r="G23" s="87">
        <f t="shared" si="2"/>
        <v>0</v>
      </c>
      <c r="H23" s="20"/>
      <c r="I23" s="20"/>
      <c r="J23" s="20"/>
      <c r="K23" s="20"/>
      <c r="L23" s="20"/>
      <c r="M23" s="20"/>
      <c r="N23" s="20"/>
      <c r="O23" s="20"/>
      <c r="P23" s="20"/>
    </row>
    <row r="24" spans="1:16" s="35" customFormat="1" x14ac:dyDescent="0.25">
      <c r="A24" s="235"/>
      <c r="B24" s="33" t="s">
        <v>106</v>
      </c>
      <c r="C24" s="33" t="s">
        <v>92</v>
      </c>
      <c r="D24" s="33"/>
      <c r="E24" s="33"/>
      <c r="F24" s="33"/>
      <c r="G24" s="33"/>
      <c r="H24" s="20"/>
      <c r="I24" s="20"/>
      <c r="J24" s="20"/>
      <c r="K24" s="20"/>
      <c r="L24" s="20"/>
      <c r="M24" s="20"/>
      <c r="N24" s="20"/>
      <c r="O24" s="20"/>
      <c r="P24" s="20"/>
    </row>
    <row r="25" spans="1:16" s="35" customFormat="1" ht="30" x14ac:dyDescent="0.25">
      <c r="A25" s="235"/>
      <c r="B25" s="33" t="s">
        <v>104</v>
      </c>
      <c r="C25" s="33" t="s">
        <v>92</v>
      </c>
      <c r="D25" s="33"/>
      <c r="E25" s="33"/>
      <c r="F25" s="33"/>
      <c r="G25" s="33"/>
      <c r="H25" s="20"/>
      <c r="I25" s="20"/>
      <c r="J25" s="20"/>
      <c r="K25" s="20"/>
      <c r="L25" s="20"/>
      <c r="M25" s="20"/>
      <c r="N25" s="20"/>
      <c r="O25" s="20"/>
      <c r="P25" s="20"/>
    </row>
    <row r="26" spans="1:16" s="35" customFormat="1" x14ac:dyDescent="0.25">
      <c r="A26" s="235"/>
      <c r="B26" s="33" t="s">
        <v>105</v>
      </c>
      <c r="C26" s="33" t="s">
        <v>92</v>
      </c>
      <c r="D26" s="33"/>
      <c r="E26" s="33"/>
      <c r="F26" s="33"/>
      <c r="G26" s="33"/>
      <c r="H26" s="20"/>
      <c r="I26" s="20"/>
      <c r="J26" s="20"/>
      <c r="K26" s="20"/>
      <c r="L26" s="20"/>
      <c r="M26" s="20"/>
      <c r="N26" s="20"/>
      <c r="O26" s="20"/>
      <c r="P26" s="20"/>
    </row>
    <row r="27" spans="1:16" s="35" customFormat="1" ht="30" x14ac:dyDescent="0.25">
      <c r="A27" s="235"/>
      <c r="B27" s="33" t="s">
        <v>107</v>
      </c>
      <c r="C27" s="33" t="s">
        <v>92</v>
      </c>
      <c r="D27" s="33"/>
      <c r="E27" s="33"/>
      <c r="F27" s="33"/>
      <c r="G27" s="33"/>
      <c r="H27" s="20"/>
      <c r="I27" s="20"/>
      <c r="J27" s="20"/>
      <c r="K27" s="20"/>
      <c r="L27" s="20"/>
      <c r="M27" s="20"/>
      <c r="N27" s="20"/>
      <c r="O27" s="20"/>
      <c r="P27" s="20"/>
    </row>
    <row r="28" spans="1:16" s="35" customFormat="1" x14ac:dyDescent="0.25">
      <c r="A28" s="235"/>
      <c r="B28" s="33" t="s">
        <v>108</v>
      </c>
      <c r="C28" s="33" t="s">
        <v>92</v>
      </c>
      <c r="D28" s="33"/>
      <c r="E28" s="33"/>
      <c r="F28" s="33"/>
      <c r="G28" s="33"/>
      <c r="H28" s="20"/>
      <c r="I28" s="20"/>
      <c r="J28" s="20"/>
      <c r="K28" s="20"/>
      <c r="L28" s="20"/>
      <c r="M28" s="20"/>
      <c r="N28" s="20"/>
      <c r="O28" s="20"/>
      <c r="P28" s="20"/>
    </row>
    <row r="29" spans="1:16" s="35" customFormat="1" x14ac:dyDescent="0.25">
      <c r="A29" s="236"/>
      <c r="B29" s="33" t="s">
        <v>109</v>
      </c>
      <c r="C29" s="33" t="s">
        <v>92</v>
      </c>
      <c r="D29" s="33"/>
      <c r="E29" s="33"/>
      <c r="F29" s="33"/>
      <c r="G29" s="33"/>
      <c r="H29" s="20"/>
      <c r="I29" s="20"/>
      <c r="J29" s="20"/>
      <c r="K29" s="20"/>
      <c r="L29" s="20"/>
      <c r="M29" s="20"/>
      <c r="N29" s="20"/>
      <c r="O29" s="20"/>
      <c r="P29" s="20"/>
    </row>
    <row r="30" spans="1:16" s="35" customFormat="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s="35" customFormat="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s="35" customFormat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s="35" customFormat="1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s="35" customFormat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s="35" customForma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s="35" customForma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1:16" s="35" customFormat="1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6" s="35" customFormat="1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s="35" customFormat="1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 s="35" customFormat="1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6" s="35" customFormat="1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6" s="35" customFormat="1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1:16" s="35" customFormat="1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1:16" s="35" customFormat="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6" s="35" customFormat="1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6" s="35" customFormat="1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16" s="35" customFormat="1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6" s="35" customFormat="1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1:16" s="35" customFormat="1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16" s="35" customFormat="1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1:16" s="35" customFormat="1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16" s="35" customForma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1:16" s="35" customFormat="1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6" s="35" customFormat="1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6" s="35" customFormat="1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</sheetData>
  <mergeCells count="4">
    <mergeCell ref="A23:A29"/>
    <mergeCell ref="A8:A15"/>
    <mergeCell ref="A16:A22"/>
    <mergeCell ref="B1:F2"/>
  </mergeCells>
  <pageMargins left="0.25" right="0.25" top="0.75" bottom="0.75" header="0.3" footer="0.3"/>
  <pageSetup paperSize="9" orientation="landscape" verticalDpi="0" r:id="rId1"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23</vt:i4>
      </vt:variant>
    </vt:vector>
  </HeadingPairs>
  <TitlesOfParts>
    <vt:vector size="47" baseType="lpstr">
      <vt:lpstr>титул</vt:lpstr>
      <vt:lpstr>оглавл.</vt:lpstr>
      <vt:lpstr>семьи</vt:lpstr>
      <vt:lpstr>Персоноф. семьи </vt:lpstr>
      <vt:lpstr>ИПР</vt:lpstr>
      <vt:lpstr>несовершенол</vt:lpstr>
      <vt:lpstr>Персоноф.несове.</vt:lpstr>
      <vt:lpstr>ИПР несовер</vt:lpstr>
      <vt:lpstr>занятость </vt:lpstr>
      <vt:lpstr>безнадз и безпр</vt:lpstr>
      <vt:lpstr>Наркомания </vt:lpstr>
      <vt:lpstr>алког</vt:lpstr>
      <vt:lpstr>проф. суицид. поведение</vt:lpstr>
      <vt:lpstr>СПИД</vt:lpstr>
      <vt:lpstr>экстр-терр</vt:lpstr>
      <vt:lpstr>ранее мат-отцт</vt:lpstr>
      <vt:lpstr>Жест обр</vt:lpstr>
      <vt:lpstr>стат ЧП</vt:lpstr>
      <vt:lpstr>ДДТТ</vt:lpstr>
      <vt:lpstr>пожар</vt:lpstr>
      <vt:lpstr>ГОД</vt:lpstr>
      <vt:lpstr>чп</vt:lpstr>
      <vt:lpstr>мероприятия </vt:lpstr>
      <vt:lpstr>Примир</vt:lpstr>
      <vt:lpstr>алког!Область_печати</vt:lpstr>
      <vt:lpstr>'безнадз и безпр'!Область_печати</vt:lpstr>
      <vt:lpstr>ГОД!Область_печати</vt:lpstr>
      <vt:lpstr>ДДТТ!Область_печати</vt:lpstr>
      <vt:lpstr>'Жест обр'!Область_печати</vt:lpstr>
      <vt:lpstr>'занятость '!Область_печати</vt:lpstr>
      <vt:lpstr>ИПР!Область_печати</vt:lpstr>
      <vt:lpstr>'ИПР несовер'!Область_печати</vt:lpstr>
      <vt:lpstr>'мероприятия '!Область_печати</vt:lpstr>
      <vt:lpstr>'Наркомания '!Область_печати</vt:lpstr>
      <vt:lpstr>несовершенол!Область_печати</vt:lpstr>
      <vt:lpstr>оглавл.!Область_печати</vt:lpstr>
      <vt:lpstr>'Персоноф. семьи '!Область_печати</vt:lpstr>
      <vt:lpstr>Персоноф.несове.!Область_печати</vt:lpstr>
      <vt:lpstr>пожар!Область_печати</vt:lpstr>
      <vt:lpstr>Примир!Область_печати</vt:lpstr>
      <vt:lpstr>'проф. суицид. поведение'!Область_печати</vt:lpstr>
      <vt:lpstr>'ранее мат-отцт'!Область_печати</vt:lpstr>
      <vt:lpstr>семьи!Область_печати</vt:lpstr>
      <vt:lpstr>СПИД!Область_печати</vt:lpstr>
      <vt:lpstr>титул!Область_печати</vt:lpstr>
      <vt:lpstr>чп!Область_печати</vt:lpstr>
      <vt:lpstr>'экстр-терр'!Область_печати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Бондаренко Алексей Алексеевич</dc:creator>
  <cp:lastModifiedBy>Бондаренко Алексей Алексеевич</cp:lastModifiedBy>
  <cp:lastPrinted>2017-11-07T05:05:23Z</cp:lastPrinted>
  <dcterms:created xsi:type="dcterms:W3CDTF">2017-08-15T05:47:09Z</dcterms:created>
  <dcterms:modified xsi:type="dcterms:W3CDTF">2018-08-07T04:09:09Z</dcterms:modified>
</cp:coreProperties>
</file>